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.trans.internal\User\Profile\Profile054\tranth\Documents\Publishing\2023\27.09.2023\"/>
    </mc:Choice>
  </mc:AlternateContent>
  <xr:revisionPtr revIDLastSave="0" documentId="13_ncr:1_{16809C83-1DC1-45F5-9A65-3AB3872A902E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Cover page" sheetId="29" r:id="rId1"/>
    <sheet name="Disclaimer" sheetId="30" r:id="rId2"/>
    <sheet name="Standard governance" sheetId="31" r:id="rId3"/>
    <sheet name="Preface" sheetId="32" r:id="rId4"/>
    <sheet name="Sections 1, 2, 3, 4, 5" sheetId="22" r:id="rId5"/>
    <sheet name="TfNSW Heavy Rail MRA" sheetId="28" r:id="rId6"/>
    <sheet name="Country Regional Network (CRN)" sheetId="27" r:id="rId7"/>
  </sheets>
  <definedNames>
    <definedName name="_xlnm._FilterDatabase" localSheetId="6" hidden="1">'Country Regional Network (CRN)'!$A$1:$I$1</definedName>
    <definedName name="_xlnm._FilterDatabase" localSheetId="5" hidden="1">'TfNSW Heavy Rail MRA'!$A$1:$I$208</definedName>
    <definedName name="_xlnm.Print_Area" localSheetId="0">'Cover page'!$A$1:$J$47</definedName>
    <definedName name="_xlnm.Print_Area" localSheetId="1">Disclaimer!$A$1:$J$56</definedName>
    <definedName name="_xlnm.Print_Area" localSheetId="3">Preface!$A$1:$J$53</definedName>
    <definedName name="_xlnm.Print_Area" localSheetId="4">'Sections 1, 2, 3, 4, 5'!$A$1:$J$53</definedName>
    <definedName name="_xlnm.Print_Area" localSheetId="2">'Standard governance'!$A$1:$J$51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32" l="1"/>
  <c r="J2" i="32"/>
  <c r="J3" i="32"/>
  <c r="J3" i="22"/>
  <c r="J2" i="22"/>
  <c r="J1" i="22"/>
  <c r="A52" i="32"/>
  <c r="J3" i="31"/>
  <c r="J2" i="31"/>
  <c r="J1" i="31"/>
  <c r="A50" i="31"/>
  <c r="J3" i="30"/>
  <c r="J2" i="30"/>
  <c r="J1" i="30"/>
  <c r="A55" i="30"/>
  <c r="A46" i="29"/>
  <c r="A52" i="22" l="1"/>
</calcChain>
</file>

<file path=xl/sharedStrings.xml><?xml version="1.0" encoding="utf-8"?>
<sst xmlns="http://schemas.openxmlformats.org/spreadsheetml/2006/main" count="3480" uniqueCount="997">
  <si>
    <t>TS 00021:2.0</t>
  </si>
  <si>
    <t>Technical Information</t>
  </si>
  <si>
    <t>Track Type Approved Product Register</t>
  </si>
  <si>
    <t>Issue date: 27 September 2023</t>
  </si>
  <si>
    <t>Effective date: 27 September 2023</t>
  </si>
  <si>
    <t>Disclaimer</t>
  </si>
  <si>
    <t xml:space="preserve">This document has been prepared by Transport for NSW (TfNSW) specifically for its own use and </t>
  </si>
  <si>
    <t>is also available for use by NSW public transport agencies for transport assets.</t>
  </si>
  <si>
    <t xml:space="preserve">Any third parties considering use of this document should obtain their own independent </t>
  </si>
  <si>
    <t xml:space="preserve">professional advice about the appropriateness of using this document and the accuracy of its </t>
  </si>
  <si>
    <t xml:space="preserve">contents. TfNSW disclaims all responsibility and liability arising whether directly or indirectly out </t>
  </si>
  <si>
    <t xml:space="preserve">of or in connection with the contents or use of this document. </t>
  </si>
  <si>
    <t xml:space="preserve">TfNSW makes no warranty or representation in relation to the accuracy, currency or adequacy of </t>
  </si>
  <si>
    <t xml:space="preserve">this document or that the document is fit for purpose. </t>
  </si>
  <si>
    <t xml:space="preserve">The inclusion of any third party material in this document, does not represent an endorsement by </t>
  </si>
  <si>
    <t xml:space="preserve">TfNSW of any third party product or service. </t>
  </si>
  <si>
    <t>For queries regarding this document, please email Transport for NSW Asset Management Branch at</t>
  </si>
  <si>
    <t>standards@transport.nsw.gov.au or visit www.transport.nsw.gov.au</t>
  </si>
  <si>
    <t>Document information</t>
  </si>
  <si>
    <t>Owner:</t>
  </si>
  <si>
    <t>Director, Corridor Infrastructure and Engineering</t>
  </si>
  <si>
    <t>Asset Management</t>
  </si>
  <si>
    <t>Safety, Environment and Regulation</t>
  </si>
  <si>
    <t>Mode:</t>
  </si>
  <si>
    <t>Heavy rail</t>
  </si>
  <si>
    <t>Discipline:</t>
  </si>
  <si>
    <t>Track</t>
  </si>
  <si>
    <t>Document history</t>
  </si>
  <si>
    <t>Revision</t>
  </si>
  <si>
    <t>Effective date</t>
  </si>
  <si>
    <t>Summary of changes</t>
  </si>
  <si>
    <t>1.0</t>
  </si>
  <si>
    <t>09/02/2022</t>
  </si>
  <si>
    <t>First issue.</t>
  </si>
  <si>
    <t>1.1</t>
  </si>
  <si>
    <t>04/08/2022</t>
  </si>
  <si>
    <t>Revision.</t>
  </si>
  <si>
    <t>1.2</t>
  </si>
  <si>
    <t>02/12/2022</t>
  </si>
  <si>
    <t>2.0</t>
  </si>
  <si>
    <t>27/09/2023</t>
  </si>
  <si>
    <t>Fourth issue, inclusion of CRN track products.</t>
  </si>
  <si>
    <t>Preface</t>
  </si>
  <si>
    <t>This document provides a list of all the approved track products for the TfNSW heavy rail MRA</t>
  </si>
  <si>
    <t>including legacy approved products that were approved initially prior to 1 July 2013.</t>
  </si>
  <si>
    <t>CRN (Country Regional Network) track approved products have also been included in this</t>
  </si>
  <si>
    <t xml:space="preserve">document. This information is applicable for selection, procurement, and installation of railway </t>
  </si>
  <si>
    <t xml:space="preserve">track related products in maintenance, renewal, and refurbishment activities. </t>
  </si>
  <si>
    <t>1. Scope</t>
  </si>
  <si>
    <t>The scope of this document is to provide information about all track type approved products</t>
  </si>
  <si>
    <t xml:space="preserve">inclusive of legacy type approved products that were approved by Transport for NSW (TfNSW) </t>
  </si>
  <si>
    <t>initially prior to 1 July 2013, and consolidate the information into one document.</t>
  </si>
  <si>
    <t>The type approved products are those for use on the TfNSW metropolitan rail area MRA listed</t>
  </si>
  <si>
    <t xml:space="preserve">in the 'TfNSW Heavy Rail MRA' worksheet and the Country Regional Network (CRN) track </t>
  </si>
  <si>
    <t>approved products are in the 'Country Regional Network (CRN)' worksheet of this document.</t>
  </si>
  <si>
    <t>2. Application</t>
  </si>
  <si>
    <t xml:space="preserve">This information is applicable for selection, procurement, and installation of railway track related </t>
  </si>
  <si>
    <t>products in maintenance, renewal, and refurbishment activities.</t>
  </si>
  <si>
    <t xml:space="preserve">This document provides guidance to all railway infrastructure maintainers, project managers, and </t>
  </si>
  <si>
    <t>contractors working under TfNSW for procurement of type approved products for the heavy rail</t>
  </si>
  <si>
    <t>MRA and CRN networks.</t>
  </si>
  <si>
    <t>3. Referenced documents</t>
  </si>
  <si>
    <t xml:space="preserve">The following documents are cited in the text. For dated references, only the cited edition applies. </t>
  </si>
  <si>
    <t>For undated references, the latest edition of the referenced document applies.</t>
  </si>
  <si>
    <t>Transport for NSW standards</t>
  </si>
  <si>
    <t>Nil.</t>
  </si>
  <si>
    <t>4. Terms, definitions and abbreviations</t>
  </si>
  <si>
    <t>The following terms, definitions and abbreviations apply in this document.</t>
  </si>
  <si>
    <r>
      <rPr>
        <b/>
        <sz val="10"/>
        <rFont val="Arial"/>
        <family val="2"/>
      </rPr>
      <t>CRN</t>
    </r>
    <r>
      <rPr>
        <sz val="10"/>
        <rFont val="Arial"/>
        <family val="2"/>
      </rPr>
      <t xml:space="preserve"> Country Regional Network; Owned by Transport for NSW and links broad areas of regional </t>
    </r>
  </si>
  <si>
    <t xml:space="preserve">NSW to interstate and metropolitan rail systems. In addition it supports, customers transporting </t>
  </si>
  <si>
    <t>coal, grain, cotton, minerals and containerised freight to domestic and export markets.</t>
  </si>
  <si>
    <r>
      <rPr>
        <b/>
        <sz val="10"/>
        <rFont val="Arial"/>
        <family val="2"/>
      </rPr>
      <t>MRA</t>
    </r>
    <r>
      <rPr>
        <sz val="10"/>
        <rFont val="Arial"/>
        <family val="2"/>
      </rPr>
      <t xml:space="preserve"> metropolitan rail area; this is the area bounded by Newcastle Interchange (in the north), </t>
    </r>
  </si>
  <si>
    <t xml:space="preserve">Richmond (in the northwest), Bowenfels (in the west), Macarthur (in the southwest) and </t>
  </si>
  <si>
    <t xml:space="preserve">Bomaderry (in the south), and all connection lines and sidings within these areas, but excluding </t>
  </si>
  <si>
    <t>private sidings.</t>
  </si>
  <si>
    <r>
      <rPr>
        <b/>
        <sz val="10"/>
        <rFont val="Arial"/>
        <family val="2"/>
      </rPr>
      <t>TfNSW</t>
    </r>
    <r>
      <rPr>
        <sz val="10"/>
        <rFont val="Arial"/>
        <family val="2"/>
      </rPr>
      <t xml:space="preserve"> Transport for NSW</t>
    </r>
  </si>
  <si>
    <t>5. Key requirements</t>
  </si>
  <si>
    <t>There are no requirements for this document, it is for informative purposes only.</t>
  </si>
  <si>
    <t xml:space="preserve">Reference/TA number </t>
  </si>
  <si>
    <t>Document version</t>
  </si>
  <si>
    <t>Current relevant standard</t>
  </si>
  <si>
    <t>Categories</t>
  </si>
  <si>
    <t>Sub-categories</t>
  </si>
  <si>
    <t>Item description</t>
  </si>
  <si>
    <t>Manufacturer</t>
  </si>
  <si>
    <t>Supplier</t>
  </si>
  <si>
    <t>Legacy - standard/ drawing reference</t>
  </si>
  <si>
    <t>Legacy</t>
  </si>
  <si>
    <t>TS 03611</t>
  </si>
  <si>
    <t>Rail and rail joints</t>
  </si>
  <si>
    <t>Rail</t>
  </si>
  <si>
    <t xml:space="preserve">Railway rails; head hardened and plain carbon; 50, 53 and 60kg/m </t>
  </si>
  <si>
    <t>Liberty onesteel</t>
  </si>
  <si>
    <t>VAE</t>
  </si>
  <si>
    <t xml:space="preserve">AS 1085.1 </t>
  </si>
  <si>
    <t xml:space="preserve">AS60 HSH Deep Head Hardened Rails </t>
  </si>
  <si>
    <t xml:space="preserve">AS 1085.1 and RT23 </t>
  </si>
  <si>
    <t>BRFC VAE</t>
  </si>
  <si>
    <t xml:space="preserve">Rails, Junction 60 kg HH rail to 53 kg rail; 2743mm long </t>
  </si>
  <si>
    <t>Not available</t>
  </si>
  <si>
    <t xml:space="preserve">RailCorp L 5353 </t>
  </si>
  <si>
    <t xml:space="preserve">Rails, Junction 53 kg rail to 47 kg rail </t>
  </si>
  <si>
    <t xml:space="preserve">RailCorp L 5354 </t>
  </si>
  <si>
    <t>TR14/1001</t>
  </si>
  <si>
    <t>Hot Rolled Railway Rails</t>
  </si>
  <si>
    <t>Arcelor Mittal</t>
  </si>
  <si>
    <t>JSteel / Arcelor Mittal</t>
  </si>
  <si>
    <t>N/A</t>
  </si>
  <si>
    <t>PTA TR001 2019R01</t>
  </si>
  <si>
    <t>R01</t>
  </si>
  <si>
    <t>Rail Welding</t>
  </si>
  <si>
    <t>Thermit Rail Weld Kits</t>
  </si>
  <si>
    <t>Goldschmidt Thermit Group</t>
  </si>
  <si>
    <t>Thermit Australia Pty Ltd</t>
  </si>
  <si>
    <t>PTA TR010 2019</t>
  </si>
  <si>
    <t>AS53 SKV-Elite Z110 Su weld</t>
  </si>
  <si>
    <t>PTA TR005/2017</t>
  </si>
  <si>
    <t>Application of Hedkote wire feed welding process</t>
  </si>
  <si>
    <t>Hardface Technologys</t>
  </si>
  <si>
    <t>Fishplates</t>
  </si>
  <si>
    <t xml:space="preserve">Steel; bowed for welded joint 47kg rail (pairs) </t>
  </si>
  <si>
    <t xml:space="preserve">Vossloh Cogifer Australia (VCF) </t>
  </si>
  <si>
    <t xml:space="preserve">TKL A3B12988C </t>
  </si>
  <si>
    <t xml:space="preserve">Steel; bowed for welded joint 53kg rail (pairs) </t>
  </si>
  <si>
    <t xml:space="preserve">Westray Eng </t>
  </si>
  <si>
    <t xml:space="preserve">VCF Westray Eng </t>
  </si>
  <si>
    <t xml:space="preserve">Steel; bowed for welded joint 60kg rail (pairs) </t>
  </si>
  <si>
    <t xml:space="preserve">TKL A3B12990E Westray CP622-3 </t>
  </si>
  <si>
    <t xml:space="preserve">Joint bar, rail Steel; 47kg; 6 holes: </t>
  </si>
  <si>
    <t xml:space="preserve">VCF </t>
  </si>
  <si>
    <t xml:space="preserve">TKL A2B12122/B AS 1085.2 </t>
  </si>
  <si>
    <t xml:space="preserve">Joint bar, rail Steel; 50kg; 6 holes: </t>
  </si>
  <si>
    <t xml:space="preserve">Westray Eng. </t>
  </si>
  <si>
    <t xml:space="preserve">BHP 2300 AS 1085.2 </t>
  </si>
  <si>
    <t xml:space="preserve">Joint bar, rail Steel; 53kg; 6 holes </t>
  </si>
  <si>
    <t xml:space="preserve">SRA appr DWG AS 1085.2 </t>
  </si>
  <si>
    <t xml:space="preserve">Joint bar, rail Steel; 60kg; 6 holes </t>
  </si>
  <si>
    <t xml:space="preserve">AS 1085.2 SRA appr Dwg BHP 2301 </t>
  </si>
  <si>
    <t xml:space="preserve">Joint bar, rail Steel; 50kg; slotted; 6 holes </t>
  </si>
  <si>
    <t xml:space="preserve">AS 1085.2 </t>
  </si>
  <si>
    <t xml:space="preserve">Joint bar, rail Steel; 53kg; slotted; 6 holes </t>
  </si>
  <si>
    <t xml:space="preserve">AS 1085.2 Westray CP437 </t>
  </si>
  <si>
    <t xml:space="preserve">Joint bar, rail Steel; 60kg; slotted; 6 holes </t>
  </si>
  <si>
    <t xml:space="preserve">Junction Plate 41kg/53kg (pairs) </t>
  </si>
  <si>
    <t xml:space="preserve">Westray CP867-1 </t>
  </si>
  <si>
    <t xml:space="preserve">Junction Plate 47kg/53kg (pairs) </t>
  </si>
  <si>
    <t xml:space="preserve">TKL A2B09396C Westray CP479A </t>
  </si>
  <si>
    <t xml:space="preserve">Junction Plate 53kg/60kg (pairs) </t>
  </si>
  <si>
    <t xml:space="preserve">TKL A2B08721G Westray CP478A </t>
  </si>
  <si>
    <t xml:space="preserve">Bowed Junction Plate 53kg/60kg (pairs) </t>
  </si>
  <si>
    <t xml:space="preserve">TKL A2B113191A </t>
  </si>
  <si>
    <t>TR14/1002</t>
  </si>
  <si>
    <t>Avdelok Multi Groove Locking Pin</t>
  </si>
  <si>
    <t>Stanley Engineered Fastening</t>
  </si>
  <si>
    <t>Fishbolts</t>
  </si>
  <si>
    <t xml:space="preserve">Bolt, fishplate M22; 115mm lg; heat treated; oval neck; cup head; c/w hex nut &amp; spring washer; </t>
  </si>
  <si>
    <t xml:space="preserve">Greg Sewell Forgings </t>
  </si>
  <si>
    <t xml:space="preserve">RSA 205A 323D AS 1085.4) </t>
  </si>
  <si>
    <t xml:space="preserve">Bolt, fishplate M24; 140mm lg; heat treated; oval neck; cup head; c/w hex nut &amp; spring washer; </t>
  </si>
  <si>
    <t xml:space="preserve">Swage lock fasteners </t>
  </si>
  <si>
    <t xml:space="preserve">1” dia pin; Round Head; Fishplate </t>
  </si>
  <si>
    <t xml:space="preserve">Alcoa </t>
  </si>
  <si>
    <t xml:space="preserve">C50LR-BR32-64 </t>
  </si>
  <si>
    <t xml:space="preserve">1” dia pin; Thread Head; Fishplate </t>
  </si>
  <si>
    <t xml:space="preserve">C50LH-BR32-64 </t>
  </si>
  <si>
    <t xml:space="preserve">1 “Lock Collar for 1” (32) pins </t>
  </si>
  <si>
    <t xml:space="preserve">LC-2R32G </t>
  </si>
  <si>
    <t xml:space="preserve">Avdelock swage Fastenings </t>
  </si>
  <si>
    <t xml:space="preserve">Avlock Acument Global Technologies </t>
  </si>
  <si>
    <t xml:space="preserve">PDS 5 Product Data Sheet No 25 RT </t>
  </si>
  <si>
    <t xml:space="preserve">24mm structural washer for 1” (32)bolts (pack under collar only) </t>
  </si>
  <si>
    <t xml:space="preserve">M24 </t>
  </si>
  <si>
    <t>Rail clamps</t>
  </si>
  <si>
    <t xml:space="preserve">Rail clamp for mechanical rail joint; nut locking device with safety locking flap and safety locking bar; </t>
  </si>
  <si>
    <t xml:space="preserve">Robel </t>
  </si>
  <si>
    <t xml:space="preserve">Robel part number 68.05 </t>
  </si>
  <si>
    <t xml:space="preserve">Rail Clamp C "G" Type; Steel </t>
  </si>
  <si>
    <t xml:space="preserve">177A-26A </t>
  </si>
  <si>
    <t>Insulated joints</t>
  </si>
  <si>
    <t xml:space="preserve">Steel; 53kg; 6 holes; for mechanical insulated joints </t>
  </si>
  <si>
    <t xml:space="preserve">Thermit Australia, Westray Eng. </t>
  </si>
  <si>
    <t xml:space="preserve">RIC M04-216-39P91 Thermit 06-141C Westray CP522-1 </t>
  </si>
  <si>
    <t xml:space="preserve">Thermit MT kit; 60kg rail; c/w 2 joint bars, endpost, 6 ferrules, bolts, nuts &amp; washers; 4 faceplates and insulation </t>
  </si>
  <si>
    <t xml:space="preserve">Thermit Australia </t>
  </si>
  <si>
    <t xml:space="preserve">Thermit 06-093C </t>
  </si>
  <si>
    <t xml:space="preserve">Benkler kit-53kg-MK1HT; c/w 2 insulated fish plates, endpost, collar, ferrules, washer plates, huck bolts </t>
  </si>
  <si>
    <t xml:space="preserve">AS 1085.2&amp; AS 1085.12 </t>
  </si>
  <si>
    <t xml:space="preserve">Benkler kit-60kg-mk2ht; c/w insulated fish plates; endpost/collars/ferrules/washer plates, huck bolts </t>
  </si>
  <si>
    <t xml:space="preserve">‘Hercules’ NIJ 630 series joints (to be used with AS60 rail) </t>
  </si>
  <si>
    <t xml:space="preserve">Norfast / Martinus Rail </t>
  </si>
  <si>
    <t xml:space="preserve">Norfast NIJ-6 </t>
  </si>
  <si>
    <t xml:space="preserve">Double joint; 60kg; 4.58m lg;0 versine; head hardened; 15°or 90° cut; </t>
  </si>
  <si>
    <t xml:space="preserve">Thermit 06-193C </t>
  </si>
  <si>
    <t xml:space="preserve">Double joint; 60kg; 4.58m lg; 5 versine; head hardened; 15°or 90° cut; </t>
  </si>
  <si>
    <t xml:space="preserve">47kg; 4.57m lg; 0 versine; Std. Carbon; </t>
  </si>
  <si>
    <t>BRFC /VAE</t>
  </si>
  <si>
    <t xml:space="preserve">AS 1085.12 </t>
  </si>
  <si>
    <t xml:space="preserve">50kg; 3.43m lg; 0 versine; std. carbon; </t>
  </si>
  <si>
    <t xml:space="preserve">53kg; 3.43m lg; 0 versine; head hardened; 15°cut; </t>
  </si>
  <si>
    <t xml:space="preserve">53kg; 3.43m lg; 3 versine; head hardened; 15°cut; </t>
  </si>
  <si>
    <t xml:space="preserve">53kg; 3.43m lg; 6 versine; head hardened; 15°cut; </t>
  </si>
  <si>
    <t xml:space="preserve">53kg; 4.57m lg; 0 versine; head hardened; 15°cut; </t>
  </si>
  <si>
    <t xml:space="preserve">53kg; 4.57m lg; 5 versine; head hardened; 15°cut; </t>
  </si>
  <si>
    <t xml:space="preserve">53kg; 4.57m lg; 10 versine; head hardened; 15°cut; </t>
  </si>
  <si>
    <t xml:space="preserve">60kg; 3.43m lg; 0 versine; head hardened; 15°cut; </t>
  </si>
  <si>
    <t xml:space="preserve">60kg; 3.43m lg;3 versine; head hardened; 15°cut; </t>
  </si>
  <si>
    <t xml:space="preserve">60kg; 3.43m lg; 6 versine; head hardened; 15°cut; </t>
  </si>
  <si>
    <t xml:space="preserve">60kg; 4.57m lg; 0 versine; head hardened; 15°cut; </t>
  </si>
  <si>
    <t xml:space="preserve">60kg; 4.57m lg; 5 versine; std. carbon; 15°cut; </t>
  </si>
  <si>
    <t xml:space="preserve">60kg; 4.57m lg; 10 versine; head hardened; 15°cut; </t>
  </si>
  <si>
    <t>TR15/1003</t>
  </si>
  <si>
    <t>NorFast Hercules Insulated Rail Joint 700 Series</t>
  </si>
  <si>
    <t>NorFast Inc. </t>
  </si>
  <si>
    <t>Martinus Rail, 2/2 Ethell Road, Kirrawee, NSW, 2232</t>
  </si>
  <si>
    <t>Rail lubrication</t>
  </si>
  <si>
    <t xml:space="preserve">P&amp;M (Fessl) </t>
  </si>
  <si>
    <t xml:space="preserve">Tamper </t>
  </si>
  <si>
    <t xml:space="preserve">RTE 25 (clamp-on type) </t>
  </si>
  <si>
    <t xml:space="preserve">Rail Track Equipment P/L </t>
  </si>
  <si>
    <t xml:space="preserve">ROCOL Rail Curve Grease </t>
  </si>
  <si>
    <t xml:space="preserve">All Lubricators </t>
  </si>
  <si>
    <t>TR15/5001</t>
  </si>
  <si>
    <t>LB Foster Protector IV rail lubricator with Shell GadusRail S2 Curve Grease</t>
  </si>
  <si>
    <t>LB Foster and Shell Canada Ltd</t>
  </si>
  <si>
    <t>Airlube</t>
  </si>
  <si>
    <t>TR16/5006</t>
  </si>
  <si>
    <t>TS 03611, T HR TR 00111 ST</t>
  </si>
  <si>
    <t>Rail and rail joints, Rail lubrication</t>
  </si>
  <si>
    <t>Whitmore Electro 15 Lubricator and Whitmore RailMaster LFG Grease</t>
  </si>
  <si>
    <t>Whitmore Europe Limited, Whitmore Manufacturing Company</t>
  </si>
  <si>
    <t>Wear Parts Services Pty Ltd</t>
  </si>
  <si>
    <t>Wheel squeal applicators</t>
  </si>
  <si>
    <t xml:space="preserve">Part No. RTEWS +rail size </t>
  </si>
  <si>
    <t xml:space="preserve">Part No. FCS-S2 </t>
  </si>
  <si>
    <t xml:space="preserve">Flutek P/L </t>
  </si>
  <si>
    <t xml:space="preserve">Tramsilance Friction Modifier </t>
  </si>
  <si>
    <t>Rail anchors</t>
  </si>
  <si>
    <t xml:space="preserve">To suit 47 and 53kg/m rail </t>
  </si>
  <si>
    <t xml:space="preserve">AS 1085.10 </t>
  </si>
  <si>
    <t>Rail templates</t>
  </si>
  <si>
    <t xml:space="preserve">41kg Rail bolt hole marking for drilling and cutting </t>
  </si>
  <si>
    <t xml:space="preserve">SPC 202 </t>
  </si>
  <si>
    <t xml:space="preserve">47kg Rail bolt hole marking for drilling and cutting </t>
  </si>
  <si>
    <t xml:space="preserve">53kg Rail bolt hole marking for drilling and cutting </t>
  </si>
  <si>
    <t xml:space="preserve">60kg Rail bolt hole marking for drilling and cutting </t>
  </si>
  <si>
    <t>ESC 250</t>
  </si>
  <si>
    <t>Turnouts and special trackwork</t>
  </si>
  <si>
    <t>Manual levers</t>
  </si>
  <si>
    <t xml:space="preserve">Type 45 </t>
  </si>
  <si>
    <t>VCA</t>
  </si>
  <si>
    <t>PTA TR305/2019R01</t>
  </si>
  <si>
    <t>ESC 250, TMC 251</t>
  </si>
  <si>
    <t xml:space="preserve">Model RACOR 22-E 
Hand-operated trailable mechanical switch lever.
</t>
  </si>
  <si>
    <t xml:space="preserve">Voestalpine Nortrak </t>
  </si>
  <si>
    <t>Martinus Rail</t>
  </si>
  <si>
    <t>PTA TR307 2019R01</t>
  </si>
  <si>
    <t>Model 1002RG “Rectangular Glide” Run-Through Switch Stand (Hand-operated mechanical switch lever)</t>
  </si>
  <si>
    <t>National Trackwork, Inc</t>
  </si>
  <si>
    <t>Martinus Rail, Progress Rail, VAE or Vossloh Cogifer</t>
  </si>
  <si>
    <t>Switch equipment</t>
  </si>
  <si>
    <t xml:space="preserve">Mack Reversible Switch Protector </t>
  </si>
  <si>
    <t xml:space="preserve">VCA </t>
  </si>
  <si>
    <t xml:space="preserve">M24 x 75 Square Head Chair Bolt Cat. No3 </t>
  </si>
  <si>
    <t>91-187C</t>
  </si>
  <si>
    <t xml:space="preserve">Special Thinner Hex Head M24 Brace Bolt Hex head 13.5mm high; marked 8.8, M24; 125mm long; 59mm thread c/w nut to AS 1252-1996 &amp; 10mm thick spring washer to AS 1085.7 S/C 2085090 for “A” timber </t>
  </si>
  <si>
    <t>RailCorp Rail Fabrication Centre /VAE</t>
  </si>
  <si>
    <t>Crossings</t>
  </si>
  <si>
    <t xml:space="preserve">Compound crossing with manganese nose </t>
  </si>
  <si>
    <t xml:space="preserve">VAE </t>
  </si>
  <si>
    <t xml:space="preserve">RBM V-Crossings </t>
  </si>
  <si>
    <t>1:10.5, dwg CV0143533
1:15,dwg CVO235217</t>
  </si>
  <si>
    <t xml:space="preserve">Use of 60kg 350HT AS60 HSH Deep Head Hardened Rails for Turnout components </t>
  </si>
  <si>
    <t>BRFC/VAE</t>
  </si>
  <si>
    <t>Profile to AS 1085.1</t>
  </si>
  <si>
    <t xml:space="preserve">Use of 53kg Head Hardened Rails for crossings </t>
  </si>
  <si>
    <t>AS 1085.1</t>
  </si>
  <si>
    <t>TR14/3001</t>
  </si>
  <si>
    <t>ESC 250, ESC 200, SPC 251</t>
  </si>
  <si>
    <t>Manufacture and Provision of Tangential Turnout Assemblies</t>
  </si>
  <si>
    <t>Vossloh Cogifer, Australia, Pty Ltd</t>
  </si>
  <si>
    <t>TR15/4001</t>
  </si>
  <si>
    <t>ESC 250, TS 03611</t>
  </si>
  <si>
    <t>Turnouts and special trackwork, Rail and rail joints</t>
  </si>
  <si>
    <t>Turnouts and rails</t>
  </si>
  <si>
    <t>Wire feed weld repairs for crossing and plain rails</t>
  </si>
  <si>
    <t>Hardface Technologys, 6/28 Coombes Drive, Penrith, NSW 2750</t>
  </si>
  <si>
    <t>TR16/3009</t>
  </si>
  <si>
    <t>Turnouts and Special Trackwork</t>
  </si>
  <si>
    <t>Progress Rail</t>
  </si>
  <si>
    <t>TR16/3002</t>
  </si>
  <si>
    <t>Crossings and others</t>
  </si>
  <si>
    <t>RailCorp/Bathurst Rail Fabrication Centre Legacy Products</t>
  </si>
  <si>
    <t>VAE Railway Systems Pty Ltd</t>
  </si>
  <si>
    <t>PTA TR16 3008 R01</t>
  </si>
  <si>
    <r>
      <t>Voestalpine VAE Railway Systems: Manufacture of former R</t>
    </r>
    <r>
      <rPr>
        <sz val="11"/>
        <rFont val="Calibri"/>
        <family val="2"/>
        <scheme val="minor"/>
      </rPr>
      <t>ailCorp Legacy Products</t>
    </r>
    <r>
      <rPr>
        <sz val="11"/>
        <color theme="1"/>
        <rFont val="Calibri"/>
        <family val="2"/>
        <scheme val="minor"/>
      </rPr>
      <t xml:space="preserve"> (Mackay)</t>
    </r>
  </si>
  <si>
    <t>voestalpine Railway Systems Pty Ltd (vaRSAU)</t>
  </si>
  <si>
    <t>PTA TR001 2017 R01</t>
  </si>
  <si>
    <t xml:space="preserve">Crossings </t>
  </si>
  <si>
    <t>Compound Manganese Crossing</t>
  </si>
  <si>
    <t>Beckwith Iron &amp; Steel Trust,  voestalpine Railway Systems Nortrak Ltd., Voestalpine VAE VKN India Pvt. Ltd., Voestalpine Railway Systems JEZ, S.L.</t>
  </si>
  <si>
    <t>PTA TR002 2017 R01</t>
  </si>
  <si>
    <t>Monobloc crossing</t>
  </si>
  <si>
    <t>Austenitic manganese steel cast monoblock crossing</t>
  </si>
  <si>
    <t>PTA TR021 2019R01</t>
  </si>
  <si>
    <t>China Railway Shanhaiguan Bridge Group Co., LTD.</t>
  </si>
  <si>
    <t>Progress Rail Australia</t>
  </si>
  <si>
    <t>PTA TR003 2017 R01</t>
  </si>
  <si>
    <t>Diamond crossing</t>
  </si>
  <si>
    <t>60kg 1:2.074 Diamond Manganese Crossing (Bondi 908/912 scissors crossover)</t>
  </si>
  <si>
    <t>Stock rails</t>
  </si>
  <si>
    <t xml:space="preserve">Use of 53kg Head Hardened Rails for stock rails </t>
  </si>
  <si>
    <t>ESC 230</t>
  </si>
  <si>
    <t>Sleepers and track support</t>
  </si>
  <si>
    <t xml:space="preserve">Dogspike </t>
  </si>
  <si>
    <t xml:space="preserve">Spike, track; round shank; 22mm shank dia; 119mm long; forged; steel (dogspike) </t>
  </si>
  <si>
    <t xml:space="preserve">AS 1085.8 SRA Dwg CV0046205 </t>
  </si>
  <si>
    <t>Westray Eng.</t>
  </si>
  <si>
    <t xml:space="preserve">Gauge Lockspike </t>
  </si>
  <si>
    <t xml:space="preserve">Spike, track, square shank lock type LG19, XS1070 </t>
  </si>
  <si>
    <t xml:space="preserve">Pandrol </t>
  </si>
  <si>
    <t xml:space="preserve">AS 1085.13 </t>
  </si>
  <si>
    <t xml:space="preserve">Lockspike </t>
  </si>
  <si>
    <t xml:space="preserve">Spike, track, square shank lock type L1, XS1070 </t>
  </si>
  <si>
    <t xml:space="preserve">Dogscrew </t>
  </si>
  <si>
    <t xml:space="preserve">DogScrew 22mm Shouldered; 9mm Thick Flange; Galvanised </t>
  </si>
  <si>
    <t xml:space="preserve">Ajax / Pandrol </t>
  </si>
  <si>
    <t xml:space="preserve">Ajax Fasteners Dwg No SRSG19.135 19/10/04 </t>
  </si>
  <si>
    <t xml:space="preserve">Lockscrew </t>
  </si>
  <si>
    <t xml:space="preserve">LockScrew 16mm; Galvanised </t>
  </si>
  <si>
    <t xml:space="preserve">Ajax Fasteners Dwg No TLSB16.125 10/11/03 </t>
  </si>
  <si>
    <t xml:space="preserve">Screw spike </t>
  </si>
  <si>
    <t xml:space="preserve">Spike, track Screw spike; 27mm dia 165mm long. For timber, galvanized </t>
  </si>
  <si>
    <t xml:space="preserve">SRA Dwg 205A-374 (CV 0024139) AS 1085.18 </t>
  </si>
  <si>
    <t xml:space="preserve">Spike, track Screw spike; 24mm dia; 122mm long; galv; For half polymer/concrete sleepers and 90mm nylon insert; galvanized </t>
  </si>
  <si>
    <t xml:space="preserve">Delkor </t>
  </si>
  <si>
    <t xml:space="preserve">SRA Dwg 885-067b or Delkor Dwg HSR-602e </t>
  </si>
  <si>
    <t xml:space="preserve">Spike, track Screw spike; 24mm dia; 165mm long; galv; For concrete sleepers; Galvanized </t>
  </si>
  <si>
    <t xml:space="preserve">SRA W&amp;W 205a-381b or Delkor Dwg HSR602d </t>
  </si>
  <si>
    <t xml:space="preserve">Spike, track Screw spike; 24mm dia </t>
  </si>
  <si>
    <t>PRE</t>
  </si>
  <si>
    <t xml:space="preserve">Washer, lock </t>
  </si>
  <si>
    <t xml:space="preserve">25mm ID; 46mm OD; 6mm thick; high tension double helical spring type;fe6; Galvanized to AS 1214 </t>
  </si>
  <si>
    <t xml:space="preserve">Delkor Dwg DSW -01 </t>
  </si>
  <si>
    <t xml:space="preserve">Spike, track Screw spike; 22mm dia; 150mm long; galv; For timber sleepers; city underground; Galvanized to AS 1214 </t>
  </si>
  <si>
    <t xml:space="preserve">RSA Consult. Dwg 885-066b </t>
  </si>
  <si>
    <t>PTA TR16 2005 R01</t>
  </si>
  <si>
    <t>GageLok-11 screwspike, part number S10292</t>
  </si>
  <si>
    <t>Haiyan Guangda Hardware Co. Ltd</t>
  </si>
  <si>
    <t>Cold Forged Products No. 1 Pty Ltd</t>
  </si>
  <si>
    <t>PTA TR007 2019 R02</t>
  </si>
  <si>
    <t>R02</t>
  </si>
  <si>
    <t>SlabLok® System composed of two products: 24mm GageLok® screw spikes and Filler-Lok®.</t>
  </si>
  <si>
    <t>GageLok® screw spikes - Shanghai Suyu Railway Material Co., LTD
Filler-Lok® - Era Polymers Pty Ltd</t>
  </si>
  <si>
    <t>Cold Forged Products Pty Ltd</t>
  </si>
  <si>
    <t>Eclip</t>
  </si>
  <si>
    <t xml:space="preserve">Rail clip Type e2003; 20 mm dia; 106 mm l; 103 mm w; material XK 9261b; AS 1444; </t>
  </si>
  <si>
    <t xml:space="preserve">Pandrol e-21027 AS 1085.19 </t>
  </si>
  <si>
    <t xml:space="preserve">Rail clip e1600 series; timber sleeper insulated Joints; painted red; 16 mm dia; 100 mm l; 85 mm w; type e1627 </t>
  </si>
  <si>
    <t xml:space="preserve">Pandrol Dwg e1620002 </t>
  </si>
  <si>
    <t xml:space="preserve">Rail clip e1600 series; concrete insulated Joints; painted blue; 16 mm dia; 100 mm l; 85 mm w; type e1629 </t>
  </si>
  <si>
    <t xml:space="preserve">Pandrol Dwg e1620021 </t>
  </si>
  <si>
    <t xml:space="preserve">Rail clip e1829 series;18mm dia;98mm lg;90mm w; 52.5mm 47mm heel;54mm toe; steel; black; (non insulated joints on timber sleepers); </t>
  </si>
  <si>
    <t xml:space="preserve">Pandrol e18-20002 </t>
  </si>
  <si>
    <t xml:space="preserve">Rail clip e2079 series; 20mm dia; 106mm l; 102.5 mm w; material XK 9261b; AS 1444 </t>
  </si>
  <si>
    <t xml:space="preserve">Pandrol e-21108 </t>
  </si>
  <si>
    <t>ZLR Plate</t>
  </si>
  <si>
    <t xml:space="preserve">Zero Longitudinal Restraint Plate 41027 to suit 60kg rolled steel sleeper plate and e2079clip. </t>
  </si>
  <si>
    <t xml:space="preserve">PMP-41027 </t>
  </si>
  <si>
    <t>ZLR Cap</t>
  </si>
  <si>
    <t xml:space="preserve">Plate, ZLR Cap 12731 to suit 60kg Delkor Cologne Egg </t>
  </si>
  <si>
    <t xml:space="preserve">Pandrol 12730 </t>
  </si>
  <si>
    <t>Fastclip</t>
  </si>
  <si>
    <t xml:space="preserve">Pandrol fastclip; type FC1507; silicomanganese spring steel XK9261b with plastic toe insulator </t>
  </si>
  <si>
    <t xml:space="preserve">Pandrol FC 1507 and Pandrol 8494 </t>
  </si>
  <si>
    <t xml:space="preserve">Pandrol fastclip; type FC1509; silicomanganese spring steel XK9261b with toe insulator 10293 (white) and Sidepost Insulator 10292 (white) </t>
  </si>
  <si>
    <t xml:space="preserve">Dwg No 10291 </t>
  </si>
  <si>
    <t xml:space="preserve">Sliding shoulder head </t>
  </si>
  <si>
    <t xml:space="preserve">For concrete guard rail sleepers; e-clip fastening (multilok system); to suit 47-60kg rail </t>
  </si>
  <si>
    <t xml:space="preserve">Amatek Rocla Dwg SSP 1456 </t>
  </si>
  <si>
    <t>Rail clip</t>
  </si>
  <si>
    <t xml:space="preserve">Track; tunnel clips; scheridised; </t>
  </si>
  <si>
    <t xml:space="preserve">‘A’ Clip for guardrails, SG Iron </t>
  </si>
  <si>
    <t xml:space="preserve">Delkor S.85.745 </t>
  </si>
  <si>
    <t xml:space="preserve">Serrated Type ‘A’ Clip </t>
  </si>
  <si>
    <t>Delkor</t>
  </si>
  <si>
    <t xml:space="preserve">Delkor RAC 02 and RAC-04, Rev A </t>
  </si>
  <si>
    <t>Pads and Insulators</t>
  </si>
  <si>
    <t xml:space="preserve">Insulator, rail 2 piece: composite insulator in-55058 with a slope of 1 in 45; including cover Plate in55057; 125mm long x 54mm w; 53/60kg rail; </t>
  </si>
  <si>
    <t xml:space="preserve">Pandrol In-55061 </t>
  </si>
  <si>
    <t xml:space="preserve">Glass reinforced nylon insulator; for use with concrete sleeper having pandrol e-clip fastenings; to suit 53/60kg rails </t>
  </si>
  <si>
    <t xml:space="preserve">Pandrol In-55088 </t>
  </si>
  <si>
    <t xml:space="preserve">Insulator, rail, concrete sleeper Dual function spacer/insulator for use with 47kg rail in 60kg rail seat; glass reinforced nylon; </t>
  </si>
  <si>
    <t xml:space="preserve">G.R.H. Insulator to suit insulated joint Assemblies; 108mm long x 40mm w x 20mm h; 53/60kg rail; </t>
  </si>
  <si>
    <t xml:space="preserve">Pandrol In-55186 </t>
  </si>
  <si>
    <t xml:space="preserve">Pandrol side post insulator type 7551; for use with concrete sleeper having Pandrol Fastclip fastenings </t>
  </si>
  <si>
    <t xml:space="preserve">Pandrol 7551 </t>
  </si>
  <si>
    <t xml:space="preserve">Pandrol toe insulator type 8494; for use with concrete sleeper having Pandrol Fastclip fastenings </t>
  </si>
  <si>
    <t xml:space="preserve">Pandrol 8494 </t>
  </si>
  <si>
    <t xml:space="preserve">Heavy duty insulator assembly type hda2; 8mm pad x 110mmw; </t>
  </si>
  <si>
    <t xml:space="preserve">Pandrol In-55185 </t>
  </si>
  <si>
    <t xml:space="preserve">Rail pad, railway Fabreeka/rubber;190mm lg x 170mm w x 7mm thk </t>
  </si>
  <si>
    <t xml:space="preserve">Rail pad, railway Studded; rubber; 178mm lg x 160mm w x 9.75mm thk;164mm rail base/50kg rail; for concrete sleeper; (transfield product-NSR rail); </t>
  </si>
  <si>
    <t xml:space="preserve">Grooved; HDPE plastic;180mm w x 186mm lg x 7.5mm thk; black; for 53/60kg rail/ concrete sleeper; </t>
  </si>
  <si>
    <t xml:space="preserve">163mm wide x 180mm long x 7.5mm thick; HDPE.; Used with 53kg and 60kg rails </t>
  </si>
  <si>
    <t xml:space="preserve">Pandrol RP-65184C </t>
  </si>
  <si>
    <t xml:space="preserve">190mm wide x 190mm long x 5mm thick; H.D.P.E.; Used with 53kg and 60kg rails </t>
  </si>
  <si>
    <t xml:space="preserve">Pandrol RP-65026 </t>
  </si>
  <si>
    <t xml:space="preserve">Pandrol HDPE rail pad; type 8853; for use with concrete sleeper having pandrol e-clip fastenings </t>
  </si>
  <si>
    <t xml:space="preserve">Pandrol 8853 </t>
  </si>
  <si>
    <t xml:space="preserve">Pandrol HDPE rail pad; type 9154; for use with concrete sleeper having pandrol fastclip fastenings </t>
  </si>
  <si>
    <t xml:space="preserve">Pandrol 9154 </t>
  </si>
  <si>
    <t>Sleeper plates</t>
  </si>
  <si>
    <t xml:space="preserve">Screw spike; clip type; 148mm Rail base; 1 in 20 cant; cat no 054 </t>
  </si>
  <si>
    <t xml:space="preserve">Pandrol ISP95054 AS 1085.3 </t>
  </si>
  <si>
    <t xml:space="preserve">Screw spike; clip type; 146mm rail base; 1 in 20 cant; cat no 086s; </t>
  </si>
  <si>
    <t xml:space="preserve">Pandrol isp95086 </t>
  </si>
  <si>
    <t xml:space="preserve">Clip type; 4hole; 146mm rail base; 1 in 20 cant; cat no 486; </t>
  </si>
  <si>
    <t xml:space="preserve">Pandrol ISP95486 </t>
  </si>
  <si>
    <t xml:space="preserve">Double shoulder type; 127 mm rail base; 1 in 20 cant; Cat no 430; </t>
  </si>
  <si>
    <t xml:space="preserve">BHP 2705 127dstb-df10 </t>
  </si>
  <si>
    <t xml:space="preserve">Screwspike clip type; 148mm rail base; 1 in 20 cant; cat no 098s; bridge type; </t>
  </si>
  <si>
    <t xml:space="preserve">Pandrol ISP95098 </t>
  </si>
  <si>
    <t xml:space="preserve">Screwspike clip type; 148mm rail base; Zero cant </t>
  </si>
  <si>
    <t xml:space="preserve">Pandrol ISP96485 S </t>
  </si>
  <si>
    <t xml:space="preserve">Screwspike clip type; 148mm rail base; 1 in 20 cant </t>
  </si>
  <si>
    <t xml:space="preserve">Pandrol ISP96486 S </t>
  </si>
  <si>
    <t xml:space="preserve">Screwspike clip type; 148mm rail base; 1 : 30 cant </t>
  </si>
  <si>
    <t xml:space="preserve">Pandrol ISP96487 S </t>
  </si>
  <si>
    <t xml:space="preserve">Screwspike clip type; 148mm rail base; 1 : 40 cant </t>
  </si>
  <si>
    <t xml:space="preserve">Pandrol ISP96488 S </t>
  </si>
  <si>
    <t xml:space="preserve">Screwspike clip type; 148mm rail base; 1 in 80 cant </t>
  </si>
  <si>
    <t xml:space="preserve">Pandrol ISP96489 S </t>
  </si>
  <si>
    <t xml:space="preserve">Double shoulder type; 146mm rail base; 1 in 20 cant; cat no 420; </t>
  </si>
  <si>
    <t xml:space="preserve">BHP 2706 146dstb-df30 </t>
  </si>
  <si>
    <t xml:space="preserve">Clip type; 6hole; 127mm rail base; 1 in 20 cant; </t>
  </si>
  <si>
    <t xml:space="preserve">Pandrol isp-95064 </t>
  </si>
  <si>
    <t xml:space="preserve">Clouth alternative 1; 60kg rail; cast Iron-rubber; sound damping, double Shouldered 1:20 cant, end holes at 130mm centres </t>
  </si>
  <si>
    <t xml:space="preserve">Delkor RF 0. 02 192 CLA </t>
  </si>
  <si>
    <t xml:space="preserve">Clouth alternative 1; 60kg rail; cast Iron-rubber; sound dumping, double Shouldered 1:20 cant, end holes at 95mm centres </t>
  </si>
  <si>
    <t xml:space="preserve">Delkor RF 0.10.092 CL </t>
  </si>
  <si>
    <t xml:space="preserve">Clouth alternative 1; 60kg rail; cast Iron-rubber; sound damping, double Shouldered 1:20 cant, side holes </t>
  </si>
  <si>
    <t xml:space="preserve">Delkor RF 0.29.092 CLA </t>
  </si>
  <si>
    <t>PTA TR14 2003 R01</t>
  </si>
  <si>
    <t>Delkor ALT1 and ALT1 with Safety Rail Baseplate and Fastening System</t>
  </si>
  <si>
    <t>Zhuzhou Times New Material Technology Co Ltd</t>
  </si>
  <si>
    <t>Delkor Rail Pty Ltd.</t>
  </si>
  <si>
    <t>PTA TR008 2018 R01</t>
  </si>
  <si>
    <t>Delkor Resilient Baseplates:
Delkor Rail Turnout Egg RF115,
Delkor Rail Egg RF152 – 30,
Delkor Rail Egg RF167– 27,
Delkor Rail Egg with Safety Rail RF167 – 26, and
Delkor Rail Egg RF 167– 20</t>
  </si>
  <si>
    <t>PTA TR009 2019</t>
  </si>
  <si>
    <t>Delkor Rail Low Profile Turnout Eggs</t>
  </si>
  <si>
    <t>TMT</t>
  </si>
  <si>
    <t>Delkor Rail</t>
  </si>
  <si>
    <t xml:space="preserve">Timber Sleepers </t>
  </si>
  <si>
    <t xml:space="preserve">Sleeper, railway Timber; unbored; 230mm x 130mm x 2440mm ironbark or approved hardwood </t>
  </si>
  <si>
    <t xml:space="preserve">AS 3818.2 </t>
  </si>
  <si>
    <t xml:space="preserve">Sleeper, railway Timber; 230mm x 130mm x 2440mm lg; bored 47kg/80lb AS "A"; ironbark or approved hardwood </t>
  </si>
  <si>
    <t xml:space="preserve">Sleeper, railway Timber; 230mm x 130mm x 2440mm; Bored; 53kg new pattern; Ironbark or approved hardwood </t>
  </si>
  <si>
    <t xml:space="preserve">Sleeper, railway Timber; 230mm x 130mm x 2440mm; Bored for Pandrol fastenings </t>
  </si>
  <si>
    <t xml:space="preserve">Timber, Dog Screw, new pattern, 230mm x 130mm x 2440mm, Bored </t>
  </si>
  <si>
    <t xml:space="preserve">Timber, Dog Screw, Pandrol pattern, 230mm x 130mm x 2440mm, Bored </t>
  </si>
  <si>
    <t>PTA TR16 5002 R01</t>
  </si>
  <si>
    <t>Timber Sleepers - Remediation</t>
  </si>
  <si>
    <t>SpikeFast remediation products for timber sleepers / bearers:
SpikeFast ES-50 RM
SpikeFast ES-50 RM II
SpikeFast ET-75</t>
  </si>
  <si>
    <t>Willamette Valley Company</t>
  </si>
  <si>
    <t>Imtram Pty Ltd</t>
  </si>
  <si>
    <t>Concrete sleepers</t>
  </si>
  <si>
    <t xml:space="preserve">Concrete; Medium duty low profile 25t axle load; Pandrol Fastclip fastening system; mass 232kg </t>
  </si>
  <si>
    <t xml:space="preserve">Rocla </t>
  </si>
  <si>
    <t xml:space="preserve">AS 1085.14 </t>
  </si>
  <si>
    <t xml:space="preserve">Concrete; Medium duty low profile 25t axle load; Pandrol e2003 fastening system; mass 232kg </t>
  </si>
  <si>
    <t xml:space="preserve">Concrete; Heavy Duty Type 5 30t axle load; Pandrol e-clip fastening system; mass 285kg; </t>
  </si>
  <si>
    <t xml:space="preserve">Concrete; Heavy Duty 30t axle load; Pandrol Fastclip fastening system; mass 285kg </t>
  </si>
  <si>
    <t xml:space="preserve">ARTC Concrete; Heavy Duty Pandrol Fastclip fastening system; SG30/227 Restricted conditions of use – requires approval from Chief Engineer Track </t>
  </si>
  <si>
    <t xml:space="preserve">AS 1085.14 Rocla Dwg 90698 B dated 7/06/2006 </t>
  </si>
  <si>
    <t xml:space="preserve">Concrete; Type 6M 30t axle load; 20 wire Pattern; Pandrol e2003 fastening system; (mass 275kg); </t>
  </si>
  <si>
    <t xml:space="preserve">Concrete; track circuit sleeper; Medium duty 25t axle load; Pandrol Fastclip fastening </t>
  </si>
  <si>
    <t>TR14/2001</t>
  </si>
  <si>
    <t>Heavy Duty Concrete sleepers for Plain Line Infrastructure</t>
  </si>
  <si>
    <t>Austrak Pty Ltd</t>
  </si>
  <si>
    <t>TR14/2002</t>
  </si>
  <si>
    <t>Axion Ecotrax Composite Sleeper (Recycled Structural Composite)</t>
  </si>
  <si>
    <t>Axion International Inc.</t>
  </si>
  <si>
    <t>Alcoa Fastening Systems / Axion International Inc.</t>
  </si>
  <si>
    <t>PTA TR004 2020</t>
  </si>
  <si>
    <t>Austrak – Heavy duty standard gauge sleeper</t>
  </si>
  <si>
    <t>PTA TR009/2018</t>
  </si>
  <si>
    <t>Low Profile Concrete Sleepers</t>
  </si>
  <si>
    <t>Concrete Guardrail Sleepers</t>
  </si>
  <si>
    <t xml:space="preserve">Concrete, Heavy Duty E-clip Guardrail sleeper, GR1, 30T axle load, Pandrol E-clip fastening system </t>
  </si>
  <si>
    <t xml:space="preserve">Concrete, Heavy Duty E-clip Guardrail sleeper, GR2 to GR6, 30T axle load, Pandrol E-clip fastening system </t>
  </si>
  <si>
    <t xml:space="preserve">Concrete, Medium Duty E-clip Guardrail sleeper, GR1, 25T axle load, Pandrol E-clip fastening system </t>
  </si>
  <si>
    <t xml:space="preserve">Concrete, Medium Duty E-clip Guardrail sleeper, GR2 to GR6, 25T axle load, Pandrol E-clip fastening system </t>
  </si>
  <si>
    <t xml:space="preserve">Concrete, Heavy Duty Fastclip Guardrail sleeper, GR1, 30T axle load, Pandrol E-clip fastening on guardrail and fastclip on running rail </t>
  </si>
  <si>
    <t xml:space="preserve">Concrete, Heavy Duty Fastclip Guardrail sleeper, GR2 to GR6, 30T axle load, Pandrol E-clip fastening on guardrail and fastclip on running rail </t>
  </si>
  <si>
    <t xml:space="preserve">Concrete, Medium Duty Fastclip Guardrail sleeper, GR1, 25T axle load, Pandrol E-clip fastening on guardrail and fastclip on running rail </t>
  </si>
  <si>
    <t xml:space="preserve">Concrete, Medium Duty Fastclip Guardrail sleeper, GR2, 25T axle load, Pandrol E-clip fastening on guardrail and fastclip on running rail </t>
  </si>
  <si>
    <t xml:space="preserve">Concrete, Heavy Duty Fastclip Guardrail sleeper, 30T axle load, Pandrol E-clip fastenings with cast in pandrol shoulders on guardrail and Fastclips on running rail </t>
  </si>
  <si>
    <t xml:space="preserve">AS 1085.14 and drawing 785-568 &amp; 785-569 </t>
  </si>
  <si>
    <t xml:space="preserve">Concrete, Heavy Duty Fastclip Guardrail sleeper, 30T axle load, Pandrol E-clip fastenings with cast in pandrol shoulders on guardrail and Pandrol E-clip fastenings on running rail </t>
  </si>
  <si>
    <t xml:space="preserve">Concrete bearer, FLAT 1, 30T, 8 ferrules cast in for cant reducing sleeper plates </t>
  </si>
  <si>
    <t xml:space="preserve">AS 1085.14 and drawing 785 576 </t>
  </si>
  <si>
    <t>PTA TR15 2004R03</t>
  </si>
  <si>
    <t>R03</t>
  </si>
  <si>
    <t>ESC 230, SPC 233</t>
  </si>
  <si>
    <t>Concrete Bearers</t>
  </si>
  <si>
    <t>Humes Standard Prestressed Concrete Turnout Bearers</t>
  </si>
  <si>
    <t>Holcim (Australia) Pty Ltd</t>
  </si>
  <si>
    <t>Humes Concrete Products, 36-38 Felspar Street,  Welshpool, WA Australia 6106</t>
  </si>
  <si>
    <t xml:space="preserve">Concrete Guardrail Bearer, Type AGR1 for “Alternative 1” sleeper plates under running rail, ‘A’ clips hold the guardrail Ordinary AGR1 guardrail sleeper and no. 1 in termination set </t>
  </si>
  <si>
    <t xml:space="preserve">AS 1085.14 and drawings 785 030 and 785 031 </t>
  </si>
  <si>
    <t xml:space="preserve">Concrete Guardrail Bearer, Type AGR2 to AGR7 for “Alternative 1” sleeper plates under running rail </t>
  </si>
  <si>
    <t>Polymer Concrete Half Sleepers</t>
  </si>
  <si>
    <t xml:space="preserve">Polymer Concrete Half Sleepers </t>
  </si>
  <si>
    <t xml:space="preserve">ACO Polycrete Pty Ltd </t>
  </si>
  <si>
    <t xml:space="preserve">RailCorp drawings </t>
  </si>
  <si>
    <t>TR16/2006</t>
  </si>
  <si>
    <t>FFU Sleepers and bearers</t>
  </si>
  <si>
    <t>FFU Synthetic Sleepers and Bearers</t>
  </si>
  <si>
    <t>Sekisui, Japan</t>
  </si>
  <si>
    <t>Delkor Rail Pty Ltd</t>
  </si>
  <si>
    <t>PTA TR002 2019R01</t>
  </si>
  <si>
    <t>Steel inbearers</t>
  </si>
  <si>
    <t>Steel In-Bearer Part A and Part B Assembly</t>
  </si>
  <si>
    <t>Moletta Pty Ltd, 23 Deakin Street Brendale Qld 4500</t>
  </si>
  <si>
    <t>Progress Rail, 24 Daisy Street, Revesby, NSW, Australia 2212</t>
  </si>
  <si>
    <t>PTA TR006 2019R01</t>
  </si>
  <si>
    <t>In Bearer Modification to suit MK II Torsional Back Drive</t>
  </si>
  <si>
    <t>Global Manufacturing Group</t>
  </si>
  <si>
    <t>voestalpine VAE Railway Systems Pty Ltd</t>
  </si>
  <si>
    <t>PTA TR011 2018R01</t>
  </si>
  <si>
    <t>ESC 230, ESC 200</t>
  </si>
  <si>
    <t>Hollow steel sleepers</t>
  </si>
  <si>
    <t>Voestalpine - Hollow Steel Sleeper, 4th Generation </t>
  </si>
  <si>
    <t>Tenconi SA</t>
  </si>
  <si>
    <t>Voestalpine SIGNALING Siershahn GmBH</t>
  </si>
  <si>
    <t>PTA TR004 2019</t>
  </si>
  <si>
    <t>Jointed bearer couplings</t>
  </si>
  <si>
    <t>Elastic Couplings Swt 13 for jointed bearers as per voestalpine BWG drawing number 096.0522.2</t>
  </si>
  <si>
    <t>voestalpine BWG GmbH</t>
  </si>
  <si>
    <t>PTA TR008 2019</t>
  </si>
  <si>
    <t>ESC 230, ESC 300</t>
  </si>
  <si>
    <t>Track slab</t>
  </si>
  <si>
    <t>Edilon Sedra Corkelast Embedded Rail System</t>
  </si>
  <si>
    <t>Edilon Sedra B.V. Nijverheidsweg 23 2031 CN Haarlem, Netherlands</t>
  </si>
  <si>
    <t>TR16/5007</t>
  </si>
  <si>
    <t>ESC 210</t>
  </si>
  <si>
    <t>Track geometry and stability</t>
  </si>
  <si>
    <t>Guage bars/ancillery</t>
  </si>
  <si>
    <t>Robel Gauge Bars – Insulated 24.06/1</t>
  </si>
  <si>
    <t>Robel Bahnbaumaschinen GmbH</t>
  </si>
  <si>
    <t>KH1</t>
  </si>
  <si>
    <t>PTA TR003 2020</t>
  </si>
  <si>
    <t>TS 03610</t>
  </si>
  <si>
    <t>Buffer stops</t>
  </si>
  <si>
    <t>Oleo Fixed Hydraulic Buffer Stop with twin hydraulic rams plus trolley system FCH-A1098X1758-C800-905-1400-T,of following types:718MMO-250-AT4 (Type 718),724MMO-250-B0D (Type 724) and 730MMO-250-B0E (Type 730).</t>
  </si>
  <si>
    <t>Oleo International</t>
  </si>
  <si>
    <t>SWB Plus</t>
  </si>
  <si>
    <t>PTA TR004 2017 R01</t>
  </si>
  <si>
    <t>Salix Friction Type Buffer Stop (BP Series)</t>
  </si>
  <si>
    <t>Klose GmbH</t>
  </si>
  <si>
    <t>Salix Products Pty Ltd</t>
  </si>
  <si>
    <t>PTA TR006 2017 R01</t>
  </si>
  <si>
    <t>Combination of Friction and Hydraulic Type Buffer Stop (BP 
Series) by Salix Products Pty Ltd</t>
  </si>
  <si>
    <t xml:space="preserve">PLK CJ; X 
Part No.: 79700007
Short preheat (Standard gap weld)
47 kg/m, Weld hardness: 280-320 HBN
</t>
  </si>
  <si>
    <t xml:space="preserve">PLK CJ; X 
Part No.: 79700008
Short preheat (Standard gap weld)
50 kg/m, Weld hardness: 280-320 HBN
</t>
  </si>
  <si>
    <t xml:space="preserve">PLK CJ; HH 
Part No.: 79700009
Short preheat (Standard gap weld)
50 kg/m HH, Weld hardness: 340-380 HBN
</t>
  </si>
  <si>
    <t xml:space="preserve">PLK CJ; X 
Part No.: 79800006
Short preheat (Standard gap weld)
53 kg/m, Weld hardness: 280-320 HBN
</t>
  </si>
  <si>
    <t xml:space="preserve">PLK CJ; X 
Part No.: 79700003
Short preheat (Standard gap weld)
60 kg/m, Weld hardness: 280-320 HBN
</t>
  </si>
  <si>
    <t xml:space="preserve">PLK CJ; HH 
Part No.: 79700002
Short preheat (Standard gap weld)
60 kg/m HH, Weld hardness: 340-380 HBN
</t>
  </si>
  <si>
    <t xml:space="preserve">WG68; X CJ
Part No.: 75800019
Wide Gap (Short preheat)
47 kg/m, Weld hardness: 280-320 HBN
</t>
  </si>
  <si>
    <t xml:space="preserve">WG68; X CJ
Part No.: 75800016
Wide Gap (Short preheat)
53 kg/m, Weld hardness: 280-320 HBN
</t>
  </si>
  <si>
    <t xml:space="preserve">WG68; X CJ
Part No.: 75800015
Wide Gap (Short preheat)
60 kg/m, Weld hardness: 280-320 HBN
</t>
  </si>
  <si>
    <t xml:space="preserve">PLK CJ; X   
Part No.: 79707002
Junction weld (Standard gap weld, Short preheat)
47/53 kg/m, Weld hardness: 280-320 HBN
</t>
  </si>
  <si>
    <t xml:space="preserve">PLK CJ; X   
Part No.: 79707004
Junction weld (Standard gap weld, Short preheat)
47/53 kg/m, Weld hardness: 280-320 HBN
</t>
  </si>
  <si>
    <t>PTA TR011 2019</t>
  </si>
  <si>
    <t>DEL337RF01 Fastener - Combined baseplates</t>
  </si>
  <si>
    <t>PTA TR001:2022 R01</t>
  </si>
  <si>
    <t>Oleo Friction Hydraulic Buffer Stop – SH Type 4 to 720.</t>
  </si>
  <si>
    <t>Oleo Buffers Shanghai (Savery Hydraulic Technology (Shanghai) Co. Ltd.)</t>
  </si>
  <si>
    <t>Statewide Bearings (SWB Plus)</t>
  </si>
  <si>
    <t>PTA TR001 2023</t>
  </si>
  <si>
    <t>L.B. Foster Protector lV rail lubricator with Duracurve Pro SummerGrease</t>
  </si>
  <si>
    <t>Fuchs Lubricants (Australasia) Pty Ltd,/L.B. Foster</t>
  </si>
  <si>
    <t>PTA TR003 2023</t>
  </si>
  <si>
    <t>UHC Crossing</t>
  </si>
  <si>
    <t>400UHC (Ultra high carbonsteel) Premium Fixed crossing</t>
  </si>
  <si>
    <t>voestalpine Rail Technology GmbH</t>
  </si>
  <si>
    <t>voestalpine Railway Systems Australia Pty Ltd (vaRSAU)</t>
  </si>
  <si>
    <t>NOTE: The term Legacy in the 'Reference/TA number' column refers to products that were approved for use prior to the formation of the ASA (July 2013). These include products listed in the Appendices of the standards.</t>
  </si>
  <si>
    <t>N/A: Not Applicable</t>
  </si>
  <si>
    <t>CRN CS 220</t>
  </si>
  <si>
    <t>Railway rails; head hardened and plain carbon;47, 50, 53 and 60kg/m</t>
  </si>
  <si>
    <t>Liberty OneSteel</t>
  </si>
  <si>
    <t>CRN 022</t>
  </si>
  <si>
    <t xml:space="preserve">Railway rails; head hardened and plain carbon; 47kg </t>
  </si>
  <si>
    <t>Australian Railway Supply Company (ARSC)</t>
  </si>
  <si>
    <t>Railway rails; head hardened and plain carbon; 50, 53 and 60kg/m</t>
  </si>
  <si>
    <t>Voestalpine VAE Railway Systems</t>
  </si>
  <si>
    <t>Rails, Junction 60 kg HH rail to 53 kg rail; 2743mm long</t>
  </si>
  <si>
    <t>RIC Drawing L 5353</t>
  </si>
  <si>
    <t>Rails, Junction 53 kg rail to 47 kg rail</t>
  </si>
  <si>
    <t>RIC Drawing L 5354</t>
  </si>
  <si>
    <t>Rails, Junction 47 kg rail to 41kg rail</t>
  </si>
  <si>
    <t>RIC Drawing L 5355</t>
  </si>
  <si>
    <t>Steel; bowed for welded joint 47kg rail (pairs)</t>
  </si>
  <si>
    <t>ARSC/Westray Eng.</t>
  </si>
  <si>
    <t>TKL Dwg A3B12988C,  RIC Drawing 925-712</t>
  </si>
  <si>
    <t>Steel; bowed for welded joint 53kg rail (pairs)</t>
  </si>
  <si>
    <t>Flowserve Westray Eng,  RIC Drawing 925-712</t>
  </si>
  <si>
    <t>Steel; bowed for welded joint 60kg rail (pairs)</t>
  </si>
  <si>
    <t>TKL A2B12122/B,  AS 1085.2</t>
  </si>
  <si>
    <t>Joint bar, rail Steel; 60lb; 6 holes:</t>
  </si>
  <si>
    <t>ARSC</t>
  </si>
  <si>
    <t>Joint bar, rail Steel; 80lb; 6 holes:</t>
  </si>
  <si>
    <t>Joint bar, rail Steel; 47kg; 6 holes:</t>
  </si>
  <si>
    <t>TKL A2B12122/B, AS 1085.2</t>
  </si>
  <si>
    <t>BHP 2300, AS 1085.2</t>
  </si>
  <si>
    <t>Joint bar, rail Steel; 53kg; 6 holes</t>
  </si>
  <si>
    <t>SRA appr DWG, AS 1085.2</t>
  </si>
  <si>
    <t>Joint bar, rail Steel; 60kg; 6 holes</t>
  </si>
  <si>
    <t>AS 1085.2, SRA appr Dwg BHP 2301</t>
  </si>
  <si>
    <t>Joint bar, rail Steel; 50kg; slotted; 6 holes</t>
  </si>
  <si>
    <t>AS 1085.2</t>
  </si>
  <si>
    <t>Joint bar, rail Steel; 53kg; slotted; 6 holes</t>
  </si>
  <si>
    <t>AS 1085.2, Westray CP437</t>
  </si>
  <si>
    <t>Joint bar, rail Steel; 60kg; slotted; 6 holes</t>
  </si>
  <si>
    <t>Junction Plate 60lb/80lb (pairs)</t>
  </si>
  <si>
    <t>Junction Plate 80lb/47kg (pairs)</t>
  </si>
  <si>
    <t>Junction Plate 47kg/53kg (pairs)</t>
  </si>
  <si>
    <t xml:space="preserve">TKL Dwg No A2B09396C, Westray Dwg CP479A </t>
  </si>
  <si>
    <t>Junction Plate 53kg/60kg (pairs)</t>
  </si>
  <si>
    <t>TKL Dwg No A2B08721G, Westray Dwg CP478A</t>
  </si>
  <si>
    <t>Bowed Junction Plate 53kg/60kg (pairs)</t>
  </si>
  <si>
    <t>TKL Dwg A2B113191A</t>
  </si>
  <si>
    <t>Rail fastenings</t>
  </si>
  <si>
    <t>Bolt, fishplate M24; 100mm lg; heat treated; oval neck; cup head; c/w hex nut &amp; spring washer;</t>
  </si>
  <si>
    <t>Greg Sewell Forgings/ Cold Forge/ ARSC</t>
  </si>
  <si>
    <t>RSA Dwg 205A 323D, AS 1085.4</t>
  </si>
  <si>
    <t>Bolt, fishplate M20; 100mm lg; heat treated; oval neck; cup head; c/w hex nut &amp; spring washer;</t>
  </si>
  <si>
    <t>Bolt, fishplate M22; 115mm lg; heat treated; oval neck; cup head; c/w hex nut &amp; spring washer;</t>
  </si>
  <si>
    <t>Bolt, fishplate M24; 140mm lg; heat treated; oval neck; cup head; c/w hex nut &amp; spring washer;</t>
  </si>
  <si>
    <t>CRN C024</t>
  </si>
  <si>
    <t>Fishplate bolt for 31kg/m rail</t>
  </si>
  <si>
    <t>Tracksure Limited</t>
  </si>
  <si>
    <t>T2236EAS0000AS (VI), T2240EAS0017AS (VI)</t>
  </si>
  <si>
    <t>Fishplate bolt for 41kg/m rail</t>
  </si>
  <si>
    <t>T2240E0015AS (V2)</t>
  </si>
  <si>
    <t>Fishplate bolt for 50 and 53kg/m rail</t>
  </si>
  <si>
    <t>Australian 50kg.m Fishplate</t>
  </si>
  <si>
    <t>T2440E0170AS (V2)</t>
  </si>
  <si>
    <t>Checkrail bolt for Australian 107AS 1936 Checkrails (53kg)</t>
  </si>
  <si>
    <t>T2440EAS0000AS (V3)</t>
  </si>
  <si>
    <t>Crossing bolt Australian Points and Crossings</t>
  </si>
  <si>
    <t>T2740EAS0000AS (V6)</t>
  </si>
  <si>
    <t>1” dia pin; Round Head; Fishplate</t>
  </si>
  <si>
    <t>Arconic/VAE</t>
  </si>
  <si>
    <t>C50LR-BR32-64</t>
  </si>
  <si>
    <t>1” dia pin; Thread Head; Fishplate</t>
  </si>
  <si>
    <t>C50LH-BR32-64</t>
  </si>
  <si>
    <t>1 “Lock Collar for 1” (32) pins</t>
  </si>
  <si>
    <t>LC-2R32G</t>
  </si>
  <si>
    <t>Large diameter Avdelok lockbolts ranging from ½” to 1 1/8”</t>
  </si>
  <si>
    <t>Infastech Australia Pty Ltd t/as Stanley Engineered Fastening</t>
  </si>
  <si>
    <t>PDS 5
Product Data Sheet
No 25 RT</t>
  </si>
  <si>
    <t>24mm structural washer for 1” (32)bolts (pack under collar only)</t>
  </si>
  <si>
    <t>Alcoa</t>
  </si>
  <si>
    <t>M24</t>
  </si>
  <si>
    <t>Rail clamp for mechanical rail joint; nut locking device with safety locking flap and safety locking bar; 
Blue – 41 and 47kg rail
White – 53 and 60kg
Brown – 50kg</t>
  </si>
  <si>
    <t>Robel/ KH1</t>
  </si>
  <si>
    <t>Robel part number 68.05</t>
  </si>
  <si>
    <t>Rail Clamp C "G" Type; Steel</t>
  </si>
  <si>
    <t>RIC Dwg 177A-26A</t>
  </si>
  <si>
    <t>Steel; 53kg; 6 holes; for mechanical insulated joints</t>
  </si>
  <si>
    <t>Thermit Australia, Westray Eng.</t>
  </si>
  <si>
    <t>RIC Dwg M04-216-39P91
Thermit  Dwg 06-141C
Westray Dwg  CP522-1</t>
  </si>
  <si>
    <t>Benkler kit-53kg-MK1HT; c/w 2 insulated fish plates, endpost, collar, ferrules, washer plates, huck bolts</t>
  </si>
  <si>
    <t>Thermit Australia</t>
  </si>
  <si>
    <t>AS 1085.2,  AS 1085.12</t>
  </si>
  <si>
    <t>Benkler kit-60kg-mk2ht; c/w insulated fish plates; endpost/collars/ferrules/washer plates, huck bolts</t>
  </si>
  <si>
    <t>‘Hercules’ NIJ 721 series joints (to be used with AS60 rail)</t>
  </si>
  <si>
    <t>Norfast/ Martinus rail</t>
  </si>
  <si>
    <t>Norfast NIJ-6</t>
  </si>
  <si>
    <t>47kg; 4.57m lg; 0 versine; Std. Carbon;</t>
  </si>
  <si>
    <t>Thermit Australia/ VAE</t>
  </si>
  <si>
    <t>AS 1085.12</t>
  </si>
  <si>
    <t>50kg; 3.43m lg; 0 versine; std. carbon;</t>
  </si>
  <si>
    <t>53kg; 3.43m lg; 0 versine; head hardened; 15° cut;</t>
  </si>
  <si>
    <t>53kg; 3.43m lg; 3 versine; head hardened; 15° cut;</t>
  </si>
  <si>
    <t>53kg; 3.43m lg; 6 versine; head hardened; 15° cut;</t>
  </si>
  <si>
    <t>53kg; 4.57m lg; 0 versine; head hardened; 15° cut;</t>
  </si>
  <si>
    <t>53kg; 4.57m lg; 5 versine; head hardened; 15° cut;</t>
  </si>
  <si>
    <t>53kg; 4.57m lg; 10 versine; head hardened; 15° cut;</t>
  </si>
  <si>
    <t>60kg; 3.43m lg; 0 versine; head hardened; 15° cut;</t>
  </si>
  <si>
    <t>60kg; 3.43m lg;3 versine; head hardened; 15° cut;</t>
  </si>
  <si>
    <t>60kg; 3.43m lg; 6 versine; head hardened; 15° cut;</t>
  </si>
  <si>
    <t>60kg; 4.57m lg; 0 versine; head hardened; 15° cut;</t>
  </si>
  <si>
    <t xml:space="preserve">60kg; 4.57m lg; 5 versine; std. carbon; 15° cut; </t>
  </si>
  <si>
    <t>60kg; 4.57m lg; 10 versine; head hardened; 15° cut;</t>
  </si>
  <si>
    <t>P&amp;M (Fessl)</t>
  </si>
  <si>
    <t>Existing Applications only</t>
  </si>
  <si>
    <t>RTE 25 (clamp-on type)</t>
  </si>
  <si>
    <t>Interphase Engineering / WPS Pty Ltd</t>
  </si>
  <si>
    <t>QHI Rail Lubricurve 50 and 10-20</t>
  </si>
  <si>
    <t>Portec PW Series Lubricators</t>
  </si>
  <si>
    <t>Portec Rail Products</t>
  </si>
  <si>
    <t>ROCOL Rail Curve Grease, high performance type, can be sued with all lubricators</t>
  </si>
  <si>
    <t>Rocol</t>
  </si>
  <si>
    <t>Caltex 904, standard type, can be used with all lubricators.</t>
  </si>
  <si>
    <t>Caltex</t>
  </si>
  <si>
    <t>FUCHS 234GOWX, High Performance Environmentally Friendly type, can be used with all lubricators.</t>
  </si>
  <si>
    <t>Fuchs</t>
  </si>
  <si>
    <t>To suit 41, 47 and 53kg/m rail</t>
  </si>
  <si>
    <t>Unit</t>
  </si>
  <si>
    <t>41kg Rail bolt hole marking for drilling and cutting</t>
  </si>
  <si>
    <t>CRN CP 202</t>
  </si>
  <si>
    <t>47kg Rail bolt hole marking for drilling and cutting</t>
  </si>
  <si>
    <t>53kg Rail bolt hole marking for drilling and cutting</t>
  </si>
  <si>
    <t>60kg Rail bolt hole marking for drilling and cutting</t>
  </si>
  <si>
    <t>Rail lifting clamps</t>
  </si>
  <si>
    <t>Clamp, Rail, Lifting, Scissor, 3t SWL (Product Code RLT3T</t>
  </si>
  <si>
    <t>All-Ways Rigging Group 
Melville</t>
  </si>
  <si>
    <t>Clamp, Rail, Lifting, Scissor, 14t SWL Product Code PRT14T</t>
  </si>
  <si>
    <t>Shackle, Rail, Pulling. 12t SWL Product Code AR.DRP New or equivalent.</t>
  </si>
  <si>
    <t>Clamp, Rail, Lifting, 5.5t SWL Product Code RHD5.5-IPS</t>
  </si>
  <si>
    <t>Lifting / Spreader Beams and Chains</t>
  </si>
  <si>
    <t xml:space="preserve">68kg Lifting / Spreader Beam 7tonne as Lifting Beam, 248kn as Spreader Beam, 16mm 2 leg chain sling 15 tonne at 60 degrees, 16mm 1 leg chain sling 8 tonne </t>
  </si>
  <si>
    <t>All Lifting
 Luke Cross</t>
  </si>
  <si>
    <t>OEM – see supplier</t>
  </si>
  <si>
    <t xml:space="preserve">SKVE Z70 SU
41 kg/m
Short Preheat (Standard gap welds)
</t>
  </si>
  <si>
    <t>SKVE Z90 SU (Part no. 404145-03, Weld hardness: 260-300 HBN), 
41 kg/m
Short Preheat (Standard gap welds)</t>
  </si>
  <si>
    <t>SKVE Z90 SU (Part no. 404745-00, Weld hardness: 260-300 HBN)
47 kg/m
Short Preheat (Standard gap welds</t>
  </si>
  <si>
    <t>SKVE Z90 SU (Part no. 405045-00, Weld hardness: 260-300 HBN), 50 kg/m
Short Preheat (Standard gap welds)</t>
  </si>
  <si>
    <t>SKVE Z100 SU (Part no. 405045-00), 50 kg/m
Short Preheat (Standard gap welds)</t>
  </si>
  <si>
    <t xml:space="preserve">SKVE Z110 SU (Part no. 404745-06, Weld hardness: 260-300 HBN), 50 kg/m
Short Preheat (Standard gap welds)
</t>
  </si>
  <si>
    <t xml:space="preserve">SKVE Z90 SU (Part no. 405345-00, Weld hardness: 260-300 HBN)
53 kg/m
Short Preheat (Standard gap welds)
</t>
  </si>
  <si>
    <t xml:space="preserve">SKVE Z90 SU (Part no. 406045-00, Weld hardness: 260-300 HBN)
Short Preheat (Standard gap welds
</t>
  </si>
  <si>
    <t>SKVE Z100 SU 
60 kg/m
Short Preheat (Standard gap welds)</t>
  </si>
  <si>
    <t>SKVE Z110 SU (Part no. 406045-02, Weld hardness: 340-380 HBN),
HH 60 kg/m
Short Preheat (Standard gap welds)</t>
  </si>
  <si>
    <t xml:space="preserve">
PLK CJ; X	
(Part no.: 79700007, Weld hardness 280-320 HBN, 47 kg/m)
Short Preheat (Standard Gap Welds)
</t>
  </si>
  <si>
    <t>PLK CJ; X	
(Part no.: 79700009, Weld hardness 280-320 HBN, 50 kg/m)
Short Preheat (Standard Gap Welds)</t>
  </si>
  <si>
    <t>PLK CJ; X	
(Part no.: 79800006, Weld hardness 280-320 HBN, 53 kg/m)
Short Preheat (Standard Gap Welds)</t>
  </si>
  <si>
    <t>PLK CJ; X	
(Part no.: 79700003, Weld hardness 280-320 HBN, 60 kg/m)
Short Preheat (Standard Gap Welds)</t>
  </si>
  <si>
    <t>PLK CJ; HH	
(Part no.: 79700002, Weld hardness 340-380 HBN, HH 60 kg/m)
Short Preheat (Standard Gap Welds)</t>
  </si>
  <si>
    <t>SMWF Z70
(Weld hardness 260-300 HBN, 31 kg/m)
Long Preheat (Standard Gap Welds)</t>
  </si>
  <si>
    <t>SMWF Z70	
(Weld hardness 260-300 HBN, 41 kg/m)
Long Preheat (Standard Gap Welds)</t>
  </si>
  <si>
    <t>SMWF Z90	
(Weld hardness 260-300 HBN, 47 kg/m)
Long Preheat (Standard Gap Welds)</t>
  </si>
  <si>
    <t>SMWF Z90	
(Weld hardness 260-300 HBN, 53 kg/m)
Long Preheat (Standard Gap Welds)</t>
  </si>
  <si>
    <t xml:space="preserve">Long Preheat (Standard Gap Welds)
AP W
Weld hardness 260-300 HBN, 47 kg/m, 53 kg/m, 60 kg/m
</t>
  </si>
  <si>
    <t xml:space="preserve">
SkV-L65 Z70
(Part no.: 140152-50, 41 kg/m)
Wide Gap (Short Preheat)
</t>
  </si>
  <si>
    <t>SkV-L65 Z90
(Part no.: 140352-51, 47 kg/m)
Wide Gap (Short Preheat)</t>
  </si>
  <si>
    <t>SkV-L65 Z90	
(Part no.: 150352-52, 53 kg/m)
Wide Gap (Short Preheat)</t>
  </si>
  <si>
    <t>SkV-L65 Z110
(Part no.: 160852-50, 60 kg/m)
Wide Gap (Short Preheat)</t>
  </si>
  <si>
    <t xml:space="preserve">WG68; X CJ
(Part no.: 75800019, Weld hardness: 280-320 HBN, 47 kg/m)
Wide Gap (Short Preheat)
</t>
  </si>
  <si>
    <t>WG68; X CJ
(Part no.: 75800016, Weld hardness: 280-320 HBN, 53 kg/m)
Wide Gap (Short Preheat)</t>
  </si>
  <si>
    <t>WG68; X CJ	
(Part no.: 75800015, Weld hardness: 280-320 HBN, 60 kg/m)
Wide Gap (Short Preheat)</t>
  </si>
  <si>
    <t xml:space="preserve">SKVF Z70
(Weld hardness 210-250 HBN, 30/40 or 41 kg/m)
Junction Welds (Standard Gap Welds, Short Preheat)
</t>
  </si>
  <si>
    <t>SKVF Z70
(Weld hardness 260-300 HBN, 41/47 kg/m)
Junction Welds (Standard Gap Welds, Short Preheat)</t>
  </si>
  <si>
    <t>SKVE Z90 SU JN
(Weld hardness 260-300 HBN, 47/50 kg/m)
Junction Welds (Standard Gap Welds, Short Preheat)</t>
  </si>
  <si>
    <t>SKVE Z90 SU JN
(Part no.: 405347-00, Weld hardness 260-300 HBN, 47/53 kg/m)
Junction Welds (Standard Gap Welds, Short Preheat)</t>
  </si>
  <si>
    <t>SKVE Z90 SU JN
(Part no.: 406047-07, Weld hardness 260-300 HBN, 53/60 kg/m)
Junction Welds (Standard Gap Welds, Short Preheat)</t>
  </si>
  <si>
    <t>PLK CJ; X
(Part no.: 79707002, Weld hardness 280-320 HBN, 47/53 kg/m)
Junction Welds (Standard Gap Welds, Short Preheat)</t>
  </si>
  <si>
    <t>PLK CJ; X
(Part No.: 79707004, Weld hardness 280-320 HBN, 53/60 kg/m)
Junction Welds (Standard Gap Welds, Short Preheat)</t>
  </si>
  <si>
    <t>CRN CS 230</t>
  </si>
  <si>
    <t>Spike, track; round shank; 22mm shank dia; 119mm long; forged; steel (dogspike)</t>
  </si>
  <si>
    <t>Greg Sewell Forgings/ ARSC</t>
  </si>
  <si>
    <t>AS 1085.8, CV0046205</t>
  </si>
  <si>
    <t>Greg Sewell Forgings</t>
  </si>
  <si>
    <t>Spike, track, square shank lock type L6, XS1070</t>
  </si>
  <si>
    <t>AS 1085.13</t>
  </si>
  <si>
    <t>Spike, track, square shank lock type L1, , XS1070</t>
  </si>
  <si>
    <t>DogScrew 22mm Shouldered; 9mm Thick Flange; Galvanised</t>
  </si>
  <si>
    <t>Cold Forge/ Pandrol</t>
  </si>
  <si>
    <t>Ajax Fasteners,  Dwg No SRSG19.135 19/10/04</t>
  </si>
  <si>
    <t>LockScrew 16mm; Galvanised</t>
  </si>
  <si>
    <t>Ajax Fasteners, Dwg No TLSB16.125 10/11/03</t>
  </si>
  <si>
    <t>Screw spike</t>
  </si>
  <si>
    <t>Spike, track Screw spike; 27mm dia 165mm long. For timber, galvanized</t>
  </si>
  <si>
    <t>Cold Forge</t>
  </si>
  <si>
    <t>AS 1085.18, Dwg CV0024139 or 205A-374</t>
  </si>
  <si>
    <t>Spike, track Screw spike; 24mm dia; 122mm long; galv; For half polymer/concrete sleepers and 90mm nylon insert; galvanized to as 1214</t>
  </si>
  <si>
    <t>SRA Dwg 885-067b or Delkor Dwg HSR-602e</t>
  </si>
  <si>
    <t>Spike, track Screw spike; 24mm dia; 165mm long; galv; For concrete sleepers; Galvanized to AS 1214</t>
  </si>
  <si>
    <t>SRA W&amp;W 205a-381b or Delkor Dwg HSR-602d</t>
  </si>
  <si>
    <t>Spike, track Screw spike; 24mm dia</t>
  </si>
  <si>
    <t>Washer, lock</t>
  </si>
  <si>
    <t>25mm ID; 46mm OD; 6mm thick; high tension double helical spring type;fe6; Galvanized to AS 1214</t>
  </si>
  <si>
    <t>Delkor Dwg DSW - 01</t>
  </si>
  <si>
    <t>Spike, track Screw spike; 22mm dia; 150mm long; galv; For timber sleepers; city underground; Galvanized to AS 1214</t>
  </si>
  <si>
    <t>RSA Consult.
Dwg 885-066b</t>
  </si>
  <si>
    <t>CRN 018</t>
  </si>
  <si>
    <t>Track-Lok II Clip</t>
  </si>
  <si>
    <t>Track-Lok II – for use with steel sleepers
Part No. B296</t>
  </si>
  <si>
    <t>Dwg 2116-14A or CRN CC000044</t>
  </si>
  <si>
    <t>Track-Lok II – for use with steel sleepers at BIJs 
Part No. JB296</t>
  </si>
  <si>
    <t>Dwg 2118-2A or
CRN CC000291</t>
  </si>
  <si>
    <t>Lock in shoulder</t>
  </si>
  <si>
    <t>Track-Lok II – for use with steel sleepers
Part No.2406 / 2410 / 2411</t>
  </si>
  <si>
    <t>Dwg 2410-8 or
CRN CC000046</t>
  </si>
  <si>
    <t>Track-Lok II - for use with steel sleepers 
Part No.2408</t>
  </si>
  <si>
    <t>Dwg 2408-10B or
CRN CC000074</t>
  </si>
  <si>
    <t>Track-Lok II – for use with steel sleepers 
Part No. 2409</t>
  </si>
  <si>
    <t>Dwg 2409-10B or
CRN CC000045</t>
  </si>
  <si>
    <t xml:space="preserve">Track-Lok II – for use with steel sleepers 
Part No. 2425 </t>
  </si>
  <si>
    <t>Dwg 2425-1B or
CRN CC000284</t>
  </si>
  <si>
    <t>Steel sleeper spacers</t>
  </si>
  <si>
    <t>Track-Lok spacers - Part No. 2509</t>
  </si>
  <si>
    <t>Dwg 2509-2B or
CRN CC000048</t>
  </si>
  <si>
    <t>Track-Lok spacers - Part No. 2518</t>
  </si>
  <si>
    <t>Dwg 2518-0A or
CRN CC000289</t>
  </si>
  <si>
    <t>Track-Lok spacers - Part No. 2519</t>
  </si>
  <si>
    <t>Dwg 2519-0A or
CRN CC000290</t>
  </si>
  <si>
    <t>Track-Lok spacers - Part No. 2528</t>
  </si>
  <si>
    <t>Dwg 2528-3B or
CRN CC000287</t>
  </si>
  <si>
    <t>Track-Lok spacers - Part No. 2545</t>
  </si>
  <si>
    <t>Dwg 2545-0B or
CRN CC000050</t>
  </si>
  <si>
    <t>Track-Lok spacers - Part No. 2552 (gauge side), Part No. 2551 (field side)</t>
  </si>
  <si>
    <t>Dwg 2551-3B or
CRN CC000052</t>
  </si>
  <si>
    <t>Track-Lok spacers - Part No. 2554 (gauge side), Part No. 2553 (field side)</t>
  </si>
  <si>
    <t>Dwg 2553-0B or
CRN CC000051</t>
  </si>
  <si>
    <t>Pandrol Clip E series</t>
  </si>
  <si>
    <t>Rail clip Type e2003; 20 mm dia; 106 mm l; 103 mm w; material XK 9261b; AS 1444;</t>
  </si>
  <si>
    <t>Dwg e-21027</t>
  </si>
  <si>
    <t>Rail clip E1600 series; timber sleeper insulated Joints; painted red; 16 mm dia; 100 mm l; 85 mm w; type e1627</t>
  </si>
  <si>
    <t>Dwg e16-20002</t>
  </si>
  <si>
    <t>Rail clip E1600 series; concrete insulated Joints; painted blue; 16 mm dia; 100 mm l; 85 mm w; type e1629</t>
  </si>
  <si>
    <t>Dwg e16-20021</t>
  </si>
  <si>
    <t>Rail clip E1829 series;18mm dia;98mm lg;90mm w; 52.5mm 47mm heel;54mm toe; steel; black; (non insulated joints on timber sleepers);</t>
  </si>
  <si>
    <t>Dwg e18-20002</t>
  </si>
  <si>
    <t>Rail clip e2079 series; 20mm dia; 106mm l; 102.5 mm w; material XK 9261b; AS 1444</t>
  </si>
  <si>
    <t>Dwg e-21108</t>
  </si>
  <si>
    <t xml:space="preserve">Pandrol Zero Load Restraint (ZLR) Plate </t>
  </si>
  <si>
    <t>Zero Load Restraint Plate 41027 to suit 60kg rolled steel sleeper plate and e2079clip.</t>
  </si>
  <si>
    <t>PMP-41027</t>
  </si>
  <si>
    <t xml:space="preserve">Pandrol Zero Load Restraint (ZLR) Cap </t>
  </si>
  <si>
    <t>Plate, ZLR Cap 12731 to suit 60kg Delkor Cologne Egg</t>
  </si>
  <si>
    <t>Pandrol 12730</t>
  </si>
  <si>
    <t>Fastclip FC1507</t>
  </si>
  <si>
    <t>Pandrol fastclip; type FC1507; silico-manganese spring steel XK9261b with plastic toe insulator</t>
  </si>
  <si>
    <t>Pandrol FC 1507 and Pandrol 8494</t>
  </si>
  <si>
    <t>Fastclip type FC1509</t>
  </si>
  <si>
    <t>Pandrol fastclip; type FC1509; silico-manganese spring steel XK9261b with toe insulator 10293 (white) and Sidepost Insulator 10292 (white)</t>
  </si>
  <si>
    <t>Dwg No 10291</t>
  </si>
  <si>
    <t>Sliding shoulder head</t>
  </si>
  <si>
    <t>For concrete guard rail sleepers; e-clip fastening (multilok system); to suit 47-60kg rail</t>
  </si>
  <si>
    <t>Amatek Rocla
Dwg SSP 1456</t>
  </si>
  <si>
    <t xml:space="preserve">Rail clip, railway
</t>
  </si>
  <si>
    <t>Track; tunnel clips; scheridised;</t>
  </si>
  <si>
    <t>Rail Clip, Railway</t>
  </si>
  <si>
    <t>‘A’ Clip for guardrails, SG Iron</t>
  </si>
  <si>
    <t>Delkor S.85.745</t>
  </si>
  <si>
    <t>Rail Insulated pad for steel sleepers</t>
  </si>
  <si>
    <t xml:space="preserve">Track-Lok insulators – Part No. 2212 </t>
  </si>
  <si>
    <t>Dwg 2211-10A or
CRN CC000054</t>
  </si>
  <si>
    <t>Track-Lok insulators – for use with BIJs
Part No. 2218</t>
  </si>
  <si>
    <t>Dwg 2217-8A or
CRN CC000288</t>
  </si>
  <si>
    <t>Rail Insulator</t>
  </si>
  <si>
    <t>Insulator, rail 2 piece: composite insulator in-55058 with a slope of 1 in 45; including cover Plate in-55057;125mm long x 54mm w; 53/60kg rail;</t>
  </si>
  <si>
    <t>Pandrol In-55061</t>
  </si>
  <si>
    <t>Insulator, rail, concrete sleeper</t>
  </si>
  <si>
    <t>Glass reinforced nylon insulator ;for use with concrete sleeper having pandrol e-clip fastenings;to suit 53/60kg rails</t>
  </si>
  <si>
    <t>Pandrol In-55088</t>
  </si>
  <si>
    <t xml:space="preserve">Insulator, rail, concrete sleeper Dual function spacer/insulator for use with 47kg rail in 60kg rail seat;glass reinforced nylon;  </t>
  </si>
  <si>
    <t>G.R.H. Insulator to suit insulated joint Assemblies; 108mm long x 40mm w x 20mm h; 53/60kg rail;</t>
  </si>
  <si>
    <t>Pandrol In-55186</t>
  </si>
  <si>
    <t>Rail Insulator side post
Fastclip</t>
  </si>
  <si>
    <t>Pandrol side post insulator type 7551; for use with concrete sleeper having Pandrol Fastclip fastenings</t>
  </si>
  <si>
    <t>Pandrol 7551</t>
  </si>
  <si>
    <t>Rail Insulator toe
Fastclip</t>
  </si>
  <si>
    <t>Pandrol toe insulator type 8494;for use with concrete sleeper having Pandrol Fastclip fastenings</t>
  </si>
  <si>
    <t>Pandrol 8494</t>
  </si>
  <si>
    <t>Heavy duty insulator assembly type hda2; 8mm pad x 110mmw;</t>
  </si>
  <si>
    <t>Pandrol In-55185</t>
  </si>
  <si>
    <t>Rail pad</t>
  </si>
  <si>
    <t>Rail pad, railway Fabreeka/rubber;190mm lg x 170mm w x 7mm thk</t>
  </si>
  <si>
    <t xml:space="preserve">Grooved;HDPE plastic;180mm w x 186mm lg x 7.5mm thk; black; for 53/60kg rail/ concrete sleeper;  </t>
  </si>
  <si>
    <t>163mm wide x 180mm long x 7.5mm thick; HDPE.; Used with 53kg and 60kg rails</t>
  </si>
  <si>
    <t>Pandrol RP-65184C</t>
  </si>
  <si>
    <t>190mm wide x 190mm long x 5mm thick; H.D.P.E.; Used with 53kg and 60kg rails</t>
  </si>
  <si>
    <t>Pandrol RP-65026</t>
  </si>
  <si>
    <t>Pandrol HDPE rail pad; type 8853; for use with concrete sleeper having pandrol e-clip fastenings</t>
  </si>
  <si>
    <t>Pandrol 8853</t>
  </si>
  <si>
    <t>Rail pad
Fastclip</t>
  </si>
  <si>
    <t>Pandrol HDPE rail pad;type 9154;for use with concrete sleeper having pandrol fastclip fastenings</t>
  </si>
  <si>
    <t>Pandrol 9154</t>
  </si>
  <si>
    <t>Sleeper Plate
Screwspike</t>
  </si>
  <si>
    <t>Screw spike; clip type; 146mm rail base; 1 in 20 cant; cat no 086s;</t>
  </si>
  <si>
    <t>Pandrol/ Cold Forge/ ARSC</t>
  </si>
  <si>
    <t>Pandrol isp95086</t>
  </si>
  <si>
    <t>Sleeper Plate
Clip type</t>
  </si>
  <si>
    <t>Clip type; 4hole; 146mm rail base; 1 in 20 cant; cat no 486;</t>
  </si>
  <si>
    <t>Pandrol ISP95486</t>
  </si>
  <si>
    <t>Sleeper Plate
dogspike</t>
  </si>
  <si>
    <t>Double shoulder type; 127 mm rail base; 1 in 20 cant; Cat no 430;</t>
  </si>
  <si>
    <t>BHP 2705
127dstb-df10</t>
  </si>
  <si>
    <t>Double shoulder type; 146mm rail base; 1 in 20 cant; cat no 420;</t>
  </si>
  <si>
    <t>BHP 2706
146dstb-df30</t>
  </si>
  <si>
    <t>Clip type; 6hole; 127mm rail base; 1 in 20 cant;</t>
  </si>
  <si>
    <t>Pandrol isp-95064</t>
  </si>
  <si>
    <t>Screw spike; clip type; 148mm Rail base; 1 in 20 cant; cat no 054</t>
  </si>
  <si>
    <t>Pandrol ISP95054</t>
  </si>
  <si>
    <t>Screwspike clip type; 148mm rail base; 1 in 20 cant; cat no 098s; bridge type;</t>
  </si>
  <si>
    <t>Pandrol ISP95098</t>
  </si>
  <si>
    <t>Sleeper Plate
Clouth alternative 1</t>
  </si>
  <si>
    <t>Clouth alternative 1; 60kg rail; cast Iron-rubber; sound damping, double Shouldered
:20 cant, end holes at 130mm centres</t>
  </si>
  <si>
    <t>Delkor RF 0. 02 192 CLA</t>
  </si>
  <si>
    <t>Clouth alternative 1; 60kg rail; cast Iron-rubber; sound dumping, double Shouldered
1:20 cant, end holes at 95mm centres</t>
  </si>
  <si>
    <t>Delkor RF 0.10.092 CL</t>
  </si>
  <si>
    <t>Clouth alternative 1; 60kg rail; cast Iron-rubber; sound damping, double Shouldered
1:20 cant, side holes</t>
  </si>
  <si>
    <t>Delkor RF 0.29.092 CLA</t>
  </si>
  <si>
    <t>Timber Sleper</t>
  </si>
  <si>
    <t>Sleeper, railway Timber; unbored; 230mm x 130mm x 2440mm ironbark or approved hardwood</t>
  </si>
  <si>
    <t>AS 3818.2</t>
  </si>
  <si>
    <t>Sleeper, railway Timber; 230mm x 130mm x 2440mm lg; bored 47kg/80lb AS "A"; ironbark or approved hardwood</t>
  </si>
  <si>
    <t>Sleeper, railway Timber; 230mm x 130mm x 2440mm; Bored; 53kg new pattern; Ironbark or approved hardwood</t>
  </si>
  <si>
    <t>Sleeper, railway Timber; 230mm x 130mm x 2440mm; Bored for Pandrol fastenings</t>
  </si>
  <si>
    <t>Timber, Dog Screw, new pattern, 230mm x 130mm x 2440mm, Bored</t>
  </si>
  <si>
    <t>Timber, Dog Screw, Pandrol pattern, 230mm x 130mm x 2440mm, Bored</t>
  </si>
  <si>
    <t>M7.5
Non-insulated
(AS47)</t>
  </si>
  <si>
    <t>Steel – 7.5mm thick 1435mm gauge Non-insulated Track Lok II fastening system – Part No. 7.5SG12105TSS (NSW)</t>
  </si>
  <si>
    <t>AS 1085.17
Dwg 12105-2A or 
CRN CC000286</t>
  </si>
  <si>
    <t>Steel – 7.5mm thick 1435mm gauge Non-insulated Track Lok II fastening system – Part No. 7.5SG2072TSS (NSW)</t>
  </si>
  <si>
    <t>AS 1085.17
Dwg 2072-4A or 
CRN CC000060</t>
  </si>
  <si>
    <t>M8.5
Non-insulated
(AS53)</t>
  </si>
  <si>
    <t>Steel - – 8.5mm thick 1435mm gauge Non-insulated Track Lok II fastening system – Part No. 8.512142TSS (NSW)</t>
  </si>
  <si>
    <t>AS 1085.17
Dwg 12142-1A or 
CRN CC000061</t>
  </si>
  <si>
    <t>Steel - – 8.5mm thick 1435mm gauge Insulated Track Lok II fastening system – Part No. 8.5SG12125TSS (NSW)</t>
  </si>
  <si>
    <t>AS 1085.17
Dwg 12125-1A or 
CRN CC000062</t>
  </si>
  <si>
    <t>M10
Non-insulated
(AS60)</t>
  </si>
  <si>
    <t>Steel - 10mm thick 1435mm gauge Non-insulated Track Lok II fastening system – Part No. 10SG12126TSS (NSW)</t>
  </si>
  <si>
    <t>AS 1085.17
Dwg 12126-1A or
CRN CC000063</t>
  </si>
  <si>
    <t>M10
Insulated (AS53)</t>
  </si>
  <si>
    <t>Steel - 10mm thick 1435mm gauge Insulated Track Lok II fastening system – Part No. 10SG12195TSS (NSW)</t>
  </si>
  <si>
    <t>AS 1085.17
Dwg 12195-1A or
CRN CC000064</t>
  </si>
  <si>
    <t xml:space="preserve">Concrete sleepers
</t>
  </si>
  <si>
    <t>Concrete; Medium duty low profile 25t axle load; Pandrol Fastclip fastening system; mass 232kg</t>
  </si>
  <si>
    <t>AS 1085.14
Dwg 91750</t>
  </si>
  <si>
    <t>Concrete; Medium duty low profile 25t axle load; Pandrol e2003 fastening system; mass 232kg</t>
  </si>
  <si>
    <t>AS 1085.14
Dwg 90744</t>
  </si>
  <si>
    <t>Concrete;Heavy Duty Type 5 30t axle load ;Pandrol e-clip fastening system; mass 285kg;</t>
  </si>
  <si>
    <t>AS 1085.14
Dwg 90699</t>
  </si>
  <si>
    <t>Concrete; Heavy Duty 30t axle load; Pandrol Fastclip fastening system; mass 285kg</t>
  </si>
  <si>
    <t>AS 1085.14
Dwg 91749</t>
  </si>
  <si>
    <t>Concrete; Type 6M 30t axle load; 20 wire Pattern; Pandrol e2003 fastening system; (mass 275kg);</t>
  </si>
  <si>
    <t>AS 1085.14</t>
  </si>
  <si>
    <t>Concrete; track circuit sleeper; Medium duty 25t axle load; Pandrol Fastclip fastening</t>
  </si>
  <si>
    <t>Concrete;Heavy Duty 30t axle load ;Pandrol e-clip fastening system; mass 285kg;</t>
  </si>
  <si>
    <t>Austrak</t>
  </si>
  <si>
    <t>AS 1085.14
Dwg 217-20S-E-C</t>
  </si>
  <si>
    <t>AS 1085.14
Dwg 217-20S-F-C</t>
  </si>
  <si>
    <t xml:space="preserve">Concrete Guardrail Sleepers
</t>
  </si>
  <si>
    <t>Concrete, Heavy Duty E-clip Guardrail sleeper, GR1 to GR6, 30T axle load, Pandrol E-clip fastening system</t>
  </si>
  <si>
    <t>AS 1085.14
Dwg 91935</t>
  </si>
  <si>
    <t>Concrete, Medium Duty E-clip Guardrail sleeper, GR1 to GR6, 25T axle load, Pandrol E-clip fastening system</t>
  </si>
  <si>
    <t>AS 1085.14
Dwg 91933</t>
  </si>
  <si>
    <t>Concrete, Heavy Duty Fastclip Guardrail sleeper, GR1 to GR6, 30T axle load, Pandrol E-clip fastening on guardrail and fastclip on running rail</t>
  </si>
  <si>
    <t>AS 1085.14
Dwg 91936</t>
  </si>
  <si>
    <t>Concrete, Medium Duty Fastclip Guardrail sleeper, GR1 to GR6, 25T axle load, Pandrol E-clip fastening on guardrail and fastclip on running rail</t>
  </si>
  <si>
    <t>AS 1085.14
Dwg 91934</t>
  </si>
  <si>
    <t>Concrete bearers</t>
  </si>
  <si>
    <t>Concrete bearer, FLAT 1, 30T, 8 ferrules cast in for cant reducing sleeper plates</t>
  </si>
  <si>
    <t>AS 1085.14
Dwg 785-576</t>
  </si>
  <si>
    <t>Concrete Guardrail Bearer</t>
  </si>
  <si>
    <t>Concrete Guardrail Bearer, Type AGR1 to AGR7 for “Alternative 1” sleeper plates under running rail, ‘A’ clips hold the guardrail</t>
  </si>
  <si>
    <t>AS 1085.14 
Dwg 785-030 / 785-031</t>
  </si>
  <si>
    <t>Concrete Guardrail Sleeper</t>
  </si>
  <si>
    <t>AS 1085.14
Dwg 217-20S-F-GA
Dwg 217-20S-F-GR1 - 6</t>
  </si>
  <si>
    <t>Pandrol Cast in shoulders</t>
  </si>
  <si>
    <t>Epoxy concrete repair of damaged concrete shoulders</t>
  </si>
  <si>
    <t>Pandrol</t>
  </si>
  <si>
    <t>Pandrol Fastclip shoulders</t>
  </si>
  <si>
    <t>Welded repair of Fastclip cast-in shoulder components</t>
  </si>
  <si>
    <t>CRN CS 250</t>
  </si>
  <si>
    <t>Type 45</t>
  </si>
  <si>
    <t>VCAU</t>
  </si>
  <si>
    <t>Switch roller plates</t>
  </si>
  <si>
    <t>Mack Reversible Switch Protector</t>
  </si>
  <si>
    <t>M24 x 75 Square Head Chair Bolt Cat. No3</t>
  </si>
  <si>
    <t>Dwg. No 91-187C</t>
  </si>
  <si>
    <t>Fully cast manganese crossings (Monobloc)</t>
  </si>
  <si>
    <t xml:space="preserve">CRN CS 250 </t>
  </si>
  <si>
    <t>Rail Bound Manganese</t>
  </si>
  <si>
    <t>CM521</t>
  </si>
  <si>
    <t>Level Crossing</t>
  </si>
  <si>
    <t>Flangeway seal</t>
  </si>
  <si>
    <t>Polycorp EPFLEX Railseal for 53kg rail concrete sleepers, E-clip fastenings</t>
  </si>
  <si>
    <t>Polycorp/ Waranga Solutions</t>
  </si>
  <si>
    <t>Polycorp EPFLEX Railseal for 60kg rail concrete sleepers, E-clip fastenings</t>
  </si>
  <si>
    <t>Level Crossing Guard Rail</t>
  </si>
  <si>
    <t>Steel guard rail for level crossings</t>
  </si>
  <si>
    <t>BODAN</t>
  </si>
  <si>
    <t>Frameless Polymer Concrete Panels</t>
  </si>
  <si>
    <t>Bodan /KH1 Pty Ltd</t>
  </si>
  <si>
    <t>STRAIL</t>
  </si>
  <si>
    <t>Rubber Panels
NB Variants on the design have non-conforming flangeway widths. When ordering need to confirm that the complinat flangeway width is ordered</t>
  </si>
  <si>
    <t>STRAIL / Pheonix AG (Australia) Pty Ltd</t>
  </si>
  <si>
    <t>CS520</t>
  </si>
  <si>
    <t>NOTE: Items listed here are from the appendices in the CRN track standards.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</si>
</sst>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6"/>
      <color rgb="FF00205B"/>
      <name val="Arial"/>
      <family val="2"/>
    </font>
    <font>
      <b/>
      <sz val="14"/>
      <color rgb="FF00205B"/>
      <name val="Arial"/>
      <family val="2"/>
    </font>
    <font>
      <sz val="14"/>
      <color rgb="FF00205B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rgb="FF00205B"/>
      <name val="Arial"/>
      <family val="2"/>
    </font>
    <font>
      <sz val="10"/>
      <color rgb="FF00205B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theme="0" tint="-0.499984740745262"/>
      <name val="Arial"/>
      <family val="2"/>
    </font>
    <font>
      <b/>
      <sz val="18"/>
      <color rgb="FF00205B"/>
      <name val="Arial"/>
      <family val="2"/>
    </font>
    <font>
      <b/>
      <sz val="12"/>
      <color rgb="FFFF0000"/>
      <name val="Arial"/>
      <family val="2"/>
    </font>
    <font>
      <strike/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rgb="FF002664"/>
      <name val="Arial"/>
      <family val="2"/>
    </font>
    <font>
      <sz val="11"/>
      <name val="Calibri"/>
      <family val="2"/>
      <scheme val="minor"/>
    </font>
    <font>
      <sz val="10"/>
      <color rgb="FFFFC000"/>
      <name val="Arial"/>
      <family val="2"/>
    </font>
    <font>
      <sz val="11"/>
      <color rgb="FFFFC000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sz val="24"/>
      <color rgb="FF00205B"/>
      <name val="Arial"/>
      <family val="2"/>
    </font>
    <font>
      <sz val="10"/>
      <color rgb="FFFFFF00"/>
      <name val="Arial"/>
      <family val="2"/>
    </font>
    <font>
      <sz val="11"/>
      <color rgb="FF00823C"/>
      <name val="Calibri"/>
      <family val="2"/>
      <scheme val="minor"/>
    </font>
    <font>
      <b/>
      <sz val="14"/>
      <color rgb="FF00205B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11" fillId="0" borderId="0"/>
  </cellStyleXfs>
  <cellXfs count="73">
    <xf numFmtId="0" fontId="0" fillId="0" borderId="0" xfId="0"/>
    <xf numFmtId="0" fontId="2" fillId="0" borderId="0" xfId="0" applyFont="1"/>
    <xf numFmtId="0" fontId="5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11" fillId="0" borderId="0" xfId="0" applyFont="1"/>
    <xf numFmtId="0" fontId="8" fillId="0" borderId="0" xfId="0" applyFont="1" applyAlignment="1">
      <alignment horizontal="left"/>
    </xf>
    <xf numFmtId="0" fontId="10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 indent="1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49" fontId="8" fillId="0" borderId="0" xfId="0" applyNumberFormat="1" applyFont="1" applyAlignment="1">
      <alignment horizontal="left"/>
    </xf>
    <xf numFmtId="49" fontId="8" fillId="0" borderId="0" xfId="0" applyNumberFormat="1" applyFont="1"/>
    <xf numFmtId="0" fontId="7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5" fillId="0" borderId="0" xfId="0" applyFont="1"/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horizontal="left" indent="3"/>
    </xf>
    <xf numFmtId="49" fontId="8" fillId="0" borderId="2" xfId="0" applyNumberFormat="1" applyFont="1" applyBorder="1" applyAlignment="1">
      <alignment horizontal="left"/>
    </xf>
    <xf numFmtId="0" fontId="7" fillId="0" borderId="4" xfId="0" applyFont="1" applyBorder="1"/>
    <xf numFmtId="0" fontId="7" fillId="0" borderId="5" xfId="0" applyFont="1" applyBorder="1"/>
    <xf numFmtId="0" fontId="9" fillId="0" borderId="1" xfId="0" applyFont="1" applyBorder="1" applyAlignment="1">
      <alignment horizontal="left"/>
    </xf>
    <xf numFmtId="0" fontId="9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11" fillId="0" borderId="0" xfId="0" applyFont="1" applyAlignment="1">
      <alignment horizontal="left" indent="3"/>
    </xf>
    <xf numFmtId="0" fontId="12" fillId="0" borderId="0" xfId="0" applyFont="1" applyAlignment="1">
      <alignment horizontal="left" indent="3"/>
    </xf>
    <xf numFmtId="0" fontId="17" fillId="0" borderId="0" xfId="0" applyFont="1"/>
    <xf numFmtId="0" fontId="8" fillId="0" borderId="0" xfId="0" applyFont="1" applyAlignment="1">
      <alignment horizontal="left" indent="3"/>
    </xf>
    <xf numFmtId="0" fontId="17" fillId="0" borderId="0" xfId="0" applyFont="1" applyAlignment="1">
      <alignment horizontal="left" indent="3"/>
    </xf>
    <xf numFmtId="0" fontId="11" fillId="0" borderId="0" xfId="0" applyFont="1" applyAlignment="1">
      <alignment horizontal="left" indent="2"/>
    </xf>
    <xf numFmtId="0" fontId="19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horizontal="left" indent="3"/>
    </xf>
    <xf numFmtId="0" fontId="22" fillId="0" borderId="0" xfId="0" applyFont="1"/>
    <xf numFmtId="0" fontId="21" fillId="0" borderId="0" xfId="0" applyFont="1"/>
    <xf numFmtId="0" fontId="23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4" fillId="0" borderId="0" xfId="0" applyFont="1"/>
    <xf numFmtId="0" fontId="1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26" fillId="0" borderId="0" xfId="0" applyFont="1"/>
    <xf numFmtId="0" fontId="18" fillId="0" borderId="0" xfId="0" applyFont="1"/>
    <xf numFmtId="0" fontId="0" fillId="0" borderId="0" xfId="0" applyAlignment="1">
      <alignment horizontal="left" vertical="top" wrapText="1"/>
    </xf>
    <xf numFmtId="0" fontId="20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right" wrapText="1"/>
    </xf>
    <xf numFmtId="0" fontId="2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49" fontId="8" fillId="0" borderId="9" xfId="0" applyNumberFormat="1" applyFont="1" applyBorder="1" applyAlignment="1">
      <alignment horizontal="left"/>
    </xf>
    <xf numFmtId="49" fontId="8" fillId="0" borderId="10" xfId="0" applyNumberFormat="1" applyFont="1" applyBorder="1"/>
    <xf numFmtId="0" fontId="7" fillId="0" borderId="11" xfId="0" applyFont="1" applyBorder="1"/>
    <xf numFmtId="49" fontId="8" fillId="0" borderId="3" xfId="0" applyNumberFormat="1" applyFont="1" applyBorder="1"/>
    <xf numFmtId="0" fontId="13" fillId="0" borderId="0" xfId="0" applyFont="1"/>
    <xf numFmtId="0" fontId="4" fillId="0" borderId="0" xfId="0" applyFont="1"/>
    <xf numFmtId="0" fontId="11" fillId="0" borderId="0" xfId="0" applyFont="1" applyAlignment="1">
      <alignment horizontal="left" vertical="top" indent="3"/>
    </xf>
    <xf numFmtId="0" fontId="11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center"/>
    </xf>
    <xf numFmtId="49" fontId="8" fillId="0" borderId="9" xfId="0" applyNumberFormat="1" applyFont="1" applyBorder="1" applyAlignment="1">
      <alignment horizontal="right"/>
    </xf>
    <xf numFmtId="0" fontId="28" fillId="0" borderId="1" xfId="2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right"/>
    </xf>
  </cellXfs>
  <cellStyles count="3">
    <cellStyle name="Hyperlink" xfId="1" builtinId="8"/>
    <cellStyle name="Normal" xfId="0" builtinId="0"/>
    <cellStyle name="Normal 3 2" xfId="2" xr:uid="{00000000-0005-0000-0000-000002000000}"/>
  </cellStyles>
  <dxfs count="0"/>
  <tableStyles count="0" defaultTableStyle="TableStyleMedium2" defaultPivotStyle="PivotStyleLight16"/>
  <colors>
    <mruColors>
      <color rgb="FF00205B"/>
      <color rgb="FF002664"/>
      <color rgb="FF00B050"/>
      <color rgb="FF00823C"/>
      <color rgb="FF006428"/>
      <color rgb="FF006450"/>
      <color rgb="FF007850"/>
      <color rgb="FF72C7E7"/>
      <color rgb="FF009ED7"/>
      <color rgb="FFE0E1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25400</xdr:rowOff>
    </xdr:from>
    <xdr:to>
      <xdr:col>1</xdr:col>
      <xdr:colOff>87630</xdr:colOff>
      <xdr:row>2</xdr:row>
      <xdr:rowOff>149225</xdr:rowOff>
    </xdr:to>
    <xdr:pic>
      <xdr:nvPicPr>
        <xdr:cNvPr id="2" name="Graphic 12" descr="NSW Government Logo">
          <a:extLst>
            <a:ext uri="{FF2B5EF4-FFF2-40B4-BE49-F238E27FC236}">
              <a16:creationId xmlns:a16="http://schemas.microsoft.com/office/drawing/2014/main" id="{E7E2A07D-09EC-4E60-AB3B-17AB00124DF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700" y="25400"/>
          <a:ext cx="687705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FE67A-FAE3-4953-9E95-508100A4AC87}">
  <dimension ref="A1:J47"/>
  <sheetViews>
    <sheetView tabSelected="1" view="pageBreakPreview" zoomScaleNormal="70" zoomScaleSheetLayoutView="100" workbookViewId="0">
      <selection activeCell="I19" sqref="I19"/>
    </sheetView>
  </sheetViews>
  <sheetFormatPr defaultColWidth="9.109375" defaultRowHeight="13.8" x14ac:dyDescent="0.25"/>
  <cols>
    <col min="1" max="9" width="9.109375" style="3"/>
    <col min="10" max="10" width="2.88671875" style="3" customWidth="1"/>
    <col min="11" max="16384" width="9.109375" style="3"/>
  </cols>
  <sheetData>
    <row r="1" spans="1:10" ht="26.25" customHeight="1" x14ac:dyDescent="0.25">
      <c r="J1" s="43" t="s">
        <v>0</v>
      </c>
    </row>
    <row r="2" spans="1:10" ht="26.25" customHeight="1" x14ac:dyDescent="0.25">
      <c r="J2" s="44"/>
    </row>
    <row r="3" spans="1:10" ht="26.25" customHeight="1" x14ac:dyDescent="0.25">
      <c r="J3" s="44" t="s">
        <v>1</v>
      </c>
    </row>
    <row r="4" spans="1:10" ht="14.25" customHeight="1" x14ac:dyDescent="0.4">
      <c r="I4" s="53"/>
    </row>
    <row r="5" spans="1:10" ht="14.25" customHeight="1" x14ac:dyDescent="0.25"/>
    <row r="6" spans="1:10" ht="14.25" customHeight="1" x14ac:dyDescent="0.25">
      <c r="G6" s="4"/>
      <c r="H6" s="4"/>
      <c r="I6" s="4"/>
    </row>
    <row r="7" spans="1:10" ht="14.25" customHeight="1" x14ac:dyDescent="0.25"/>
    <row r="8" spans="1:10" ht="14.25" customHeight="1" x14ac:dyDescent="0.25"/>
    <row r="9" spans="1:10" ht="14.25" customHeight="1" x14ac:dyDescent="0.25"/>
    <row r="10" spans="1:10" ht="14.25" customHeight="1" x14ac:dyDescent="0.25"/>
    <row r="11" spans="1:10" ht="26.25" customHeight="1" x14ac:dyDescent="0.25"/>
    <row r="12" spans="1:10" ht="30" x14ac:dyDescent="0.5">
      <c r="A12" s="58" t="s">
        <v>2</v>
      </c>
    </row>
    <row r="13" spans="1:10" ht="61.5" customHeight="1" x14ac:dyDescent="0.25"/>
    <row r="14" spans="1:10" ht="14.25" customHeight="1" x14ac:dyDescent="0.25"/>
    <row r="15" spans="1:10" ht="14.25" customHeight="1" x14ac:dyDescent="0.25"/>
    <row r="16" spans="1:10" ht="14.25" customHeight="1" x14ac:dyDescent="0.25"/>
    <row r="17" spans="1:10" ht="26.25" customHeight="1" x14ac:dyDescent="0.3">
      <c r="A17" s="54" t="s">
        <v>3</v>
      </c>
    </row>
    <row r="18" spans="1:10" ht="26.25" customHeight="1" x14ac:dyDescent="0.3">
      <c r="A18" s="54" t="s">
        <v>4</v>
      </c>
    </row>
    <row r="19" spans="1:10" ht="26.25" customHeight="1" x14ac:dyDescent="0.3">
      <c r="A19" s="54"/>
    </row>
    <row r="20" spans="1:10" ht="14.25" customHeight="1" x14ac:dyDescent="0.25"/>
    <row r="21" spans="1:10" ht="14.25" customHeight="1" x14ac:dyDescent="0.25"/>
    <row r="22" spans="1:10" ht="14.25" customHeight="1" x14ac:dyDescent="0.25">
      <c r="A22" s="55"/>
    </row>
    <row r="23" spans="1:10" ht="14.25" customHeight="1" x14ac:dyDescent="0.25">
      <c r="A23" s="56"/>
      <c r="B23" s="18"/>
      <c r="C23" s="18"/>
      <c r="D23" s="18"/>
      <c r="E23" s="18"/>
      <c r="F23" s="18"/>
      <c r="G23" s="18"/>
      <c r="H23" s="18"/>
      <c r="I23" s="18"/>
      <c r="J23" s="18"/>
    </row>
    <row r="24" spans="1:10" ht="14.25" customHeight="1" x14ac:dyDescent="0.25">
      <c r="A24" s="56"/>
      <c r="B24" s="18"/>
      <c r="C24" s="18"/>
      <c r="D24" s="18"/>
      <c r="E24" s="18"/>
      <c r="F24" s="18"/>
      <c r="G24" s="18"/>
      <c r="H24" s="18"/>
      <c r="I24" s="18"/>
      <c r="J24" s="18"/>
    </row>
    <row r="25" spans="1:10" ht="14.25" customHeight="1" x14ac:dyDescent="0.25">
      <c r="A25" s="56"/>
      <c r="B25" s="18"/>
      <c r="C25" s="18"/>
      <c r="D25" s="18"/>
      <c r="E25" s="18"/>
      <c r="F25" s="18"/>
      <c r="G25" s="18"/>
      <c r="H25" s="18"/>
      <c r="I25" s="18"/>
      <c r="J25" s="18"/>
    </row>
    <row r="26" spans="1:10" ht="14.25" customHeight="1" x14ac:dyDescent="0.25">
      <c r="A26" s="56"/>
      <c r="B26" s="18"/>
      <c r="C26" s="18"/>
      <c r="D26" s="18"/>
      <c r="E26" s="18"/>
      <c r="F26" s="18"/>
      <c r="G26" s="18"/>
      <c r="H26" s="18"/>
      <c r="I26" s="18"/>
      <c r="J26" s="18"/>
    </row>
    <row r="27" spans="1:10" ht="14.25" customHeight="1" x14ac:dyDescent="0.25">
      <c r="A27" s="56"/>
      <c r="B27" s="18"/>
      <c r="C27" s="18"/>
      <c r="D27" s="18"/>
      <c r="E27" s="18"/>
      <c r="F27" s="18"/>
      <c r="G27" s="18"/>
      <c r="H27" s="18"/>
      <c r="I27" s="18"/>
      <c r="J27" s="18"/>
    </row>
    <row r="28" spans="1:10" ht="14.25" customHeight="1" x14ac:dyDescent="0.25">
      <c r="A28" s="56"/>
      <c r="B28" s="18"/>
      <c r="C28" s="18"/>
      <c r="D28" s="18"/>
      <c r="E28" s="18"/>
      <c r="F28" s="18"/>
      <c r="G28" s="18"/>
      <c r="H28" s="18"/>
      <c r="I28" s="18"/>
      <c r="J28" s="18"/>
    </row>
    <row r="29" spans="1:10" ht="14.25" customHeight="1" x14ac:dyDescent="0.25">
      <c r="A29" s="56"/>
      <c r="B29" s="18"/>
      <c r="C29" s="18"/>
      <c r="D29" s="18"/>
      <c r="E29" s="18"/>
      <c r="F29" s="18"/>
      <c r="G29" s="18"/>
      <c r="H29" s="18"/>
      <c r="I29" s="18"/>
      <c r="J29" s="18"/>
    </row>
    <row r="30" spans="1:10" ht="14.25" customHeight="1" x14ac:dyDescent="0.25">
      <c r="A30" s="56"/>
      <c r="B30" s="18"/>
      <c r="C30" s="18"/>
      <c r="D30" s="18"/>
      <c r="E30" s="18"/>
      <c r="F30" s="18"/>
      <c r="G30" s="18"/>
      <c r="H30" s="18"/>
      <c r="I30" s="18"/>
      <c r="J30" s="18"/>
    </row>
    <row r="31" spans="1:10" ht="14.25" customHeight="1" x14ac:dyDescent="0.25">
      <c r="A31" s="56"/>
      <c r="B31" s="18"/>
      <c r="C31" s="18"/>
      <c r="D31" s="18"/>
      <c r="E31" s="18"/>
      <c r="F31" s="18"/>
      <c r="G31" s="18"/>
      <c r="H31" s="18"/>
      <c r="I31" s="18"/>
      <c r="J31" s="18"/>
    </row>
    <row r="32" spans="1:10" ht="14.25" customHeight="1" x14ac:dyDescent="0.25">
      <c r="A32" s="56"/>
      <c r="B32" s="18"/>
      <c r="C32" s="18"/>
      <c r="D32" s="18"/>
      <c r="E32" s="18"/>
      <c r="F32" s="18"/>
      <c r="G32" s="18"/>
      <c r="H32" s="18"/>
      <c r="I32" s="18"/>
      <c r="J32" s="18"/>
    </row>
    <row r="33" spans="1:10" ht="14.25" customHeight="1" x14ac:dyDescent="0.25">
      <c r="A33" s="56"/>
      <c r="B33" s="18"/>
      <c r="C33" s="18"/>
      <c r="D33" s="18"/>
      <c r="E33" s="18"/>
      <c r="F33" s="18"/>
      <c r="G33" s="18"/>
      <c r="H33" s="18"/>
      <c r="I33" s="18"/>
      <c r="J33" s="18"/>
    </row>
    <row r="34" spans="1:10" ht="14.25" customHeight="1" x14ac:dyDescent="0.25">
      <c r="A34" s="56"/>
      <c r="B34" s="18"/>
      <c r="C34" s="18"/>
      <c r="D34" s="18"/>
      <c r="E34" s="18"/>
      <c r="F34" s="18"/>
      <c r="G34" s="18"/>
      <c r="H34" s="18"/>
      <c r="I34" s="18"/>
      <c r="J34" s="18"/>
    </row>
    <row r="35" spans="1:10" ht="14.25" customHeight="1" x14ac:dyDescent="0.25">
      <c r="A35" s="56"/>
      <c r="B35" s="18"/>
      <c r="C35" s="18"/>
      <c r="D35" s="18"/>
      <c r="E35" s="18"/>
      <c r="F35" s="18"/>
      <c r="G35" s="18"/>
      <c r="H35" s="18"/>
      <c r="I35" s="18"/>
      <c r="J35" s="18"/>
    </row>
    <row r="36" spans="1:10" ht="14.25" customHeight="1" x14ac:dyDescent="0.25">
      <c r="A36" s="56"/>
      <c r="B36" s="18"/>
      <c r="C36" s="18"/>
      <c r="D36" s="18"/>
      <c r="E36" s="18"/>
      <c r="F36" s="18"/>
      <c r="G36" s="18"/>
      <c r="H36" s="18"/>
      <c r="I36" s="18"/>
      <c r="J36" s="18"/>
    </row>
    <row r="37" spans="1:10" ht="14.25" customHeight="1" x14ac:dyDescent="0.25">
      <c r="A37" s="56"/>
      <c r="B37" s="18"/>
      <c r="C37" s="18"/>
      <c r="D37" s="18"/>
      <c r="E37" s="18"/>
      <c r="F37" s="18"/>
      <c r="G37" s="18"/>
      <c r="H37" s="18"/>
      <c r="I37" s="18"/>
      <c r="J37" s="18"/>
    </row>
    <row r="38" spans="1:10" ht="14.25" customHeight="1" x14ac:dyDescent="0.25">
      <c r="A38" s="56"/>
      <c r="B38" s="18"/>
      <c r="C38" s="18"/>
      <c r="D38" s="18"/>
      <c r="E38" s="18"/>
      <c r="F38" s="18"/>
      <c r="G38" s="18"/>
      <c r="H38" s="18"/>
      <c r="I38" s="18"/>
      <c r="J38" s="18"/>
    </row>
    <row r="39" spans="1:10" ht="14.25" customHeight="1" x14ac:dyDescent="0.25">
      <c r="A39" s="56"/>
      <c r="B39" s="18"/>
      <c r="C39" s="18"/>
      <c r="D39" s="18"/>
      <c r="E39" s="18"/>
      <c r="F39" s="18"/>
      <c r="G39" s="18"/>
      <c r="H39" s="18"/>
      <c r="I39" s="18"/>
      <c r="J39" s="18"/>
    </row>
    <row r="40" spans="1:10" ht="14.25" customHeight="1" x14ac:dyDescent="0.25">
      <c r="A40" s="56"/>
      <c r="B40" s="18"/>
      <c r="C40" s="18"/>
      <c r="D40" s="18"/>
      <c r="E40" s="18"/>
      <c r="F40" s="18"/>
      <c r="G40" s="18"/>
      <c r="H40" s="18"/>
      <c r="I40" s="18"/>
      <c r="J40" s="18"/>
    </row>
    <row r="41" spans="1:10" ht="14.25" customHeight="1" x14ac:dyDescent="0.25">
      <c r="A41" s="56"/>
      <c r="B41" s="18"/>
      <c r="C41" s="18"/>
      <c r="D41" s="18"/>
      <c r="E41" s="18"/>
      <c r="F41" s="18"/>
      <c r="G41" s="18"/>
      <c r="H41" s="18"/>
      <c r="I41" s="18"/>
      <c r="J41" s="18"/>
    </row>
    <row r="42" spans="1:10" ht="14.25" customHeight="1" x14ac:dyDescent="0.25">
      <c r="A42" s="56"/>
      <c r="B42" s="18"/>
      <c r="C42" s="18"/>
      <c r="D42" s="18"/>
      <c r="E42" s="18"/>
      <c r="F42" s="18"/>
      <c r="G42" s="18"/>
      <c r="H42" s="18"/>
      <c r="I42" s="18"/>
      <c r="J42" s="18"/>
    </row>
    <row r="43" spans="1:10" ht="14.25" customHeight="1" x14ac:dyDescent="0.25">
      <c r="A43" s="56"/>
      <c r="B43" s="18"/>
      <c r="C43" s="18"/>
      <c r="D43" s="18"/>
      <c r="E43" s="18"/>
      <c r="F43" s="18"/>
      <c r="G43" s="18"/>
      <c r="H43" s="18"/>
      <c r="I43" s="18"/>
      <c r="J43" s="18"/>
    </row>
    <row r="44" spans="1:10" ht="14.25" customHeight="1" x14ac:dyDescent="0.25">
      <c r="A44" s="56"/>
      <c r="B44" s="18"/>
      <c r="C44" s="18"/>
      <c r="D44" s="18"/>
      <c r="E44" s="18"/>
      <c r="F44" s="18"/>
      <c r="G44" s="18"/>
      <c r="H44" s="18"/>
      <c r="I44" s="18"/>
      <c r="J44" s="18"/>
    </row>
    <row r="45" spans="1:10" ht="14.25" customHeight="1" x14ac:dyDescent="0.25">
      <c r="B45" s="18"/>
      <c r="C45" s="18"/>
      <c r="D45" s="57"/>
      <c r="E45" s="18"/>
      <c r="F45" s="18"/>
      <c r="G45" s="18"/>
      <c r="H45" s="18"/>
      <c r="I45" s="18"/>
      <c r="J45" s="18"/>
    </row>
    <row r="46" spans="1:10" ht="14.25" customHeight="1" x14ac:dyDescent="0.25">
      <c r="A46" s="19" t="str">
        <f ca="1">CONCATENATE("© State of NSW through Transport for NSW ", YEAR(TODAY()))</f>
        <v>© State of NSW through Transport for NSW 2023</v>
      </c>
      <c r="B46" s="18"/>
      <c r="C46" s="18"/>
      <c r="D46" s="18"/>
      <c r="E46" s="18"/>
      <c r="F46" s="18"/>
      <c r="G46" s="18"/>
      <c r="H46" s="18"/>
      <c r="I46" s="18"/>
      <c r="J46" s="18"/>
    </row>
    <row r="47" spans="1:10" ht="14.25" customHeight="1" x14ac:dyDescent="0.25">
      <c r="A47" s="10"/>
      <c r="E47" s="20"/>
    </row>
  </sheetData>
  <pageMargins left="0.78740157480314965" right="0.78740157480314965" top="0.39370078740157483" bottom="0.39370078740157483" header="0.51181102362204722" footer="0.51181102362204722"/>
  <pageSetup paperSize="9" scale="99" fitToWidth="0" fitToHeight="0" orientation="portrait" r:id="rId1"/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FE3DD-91BD-481C-90DC-3F096E04F9F0}">
  <dimension ref="A1:J56"/>
  <sheetViews>
    <sheetView view="pageBreakPreview" zoomScaleNormal="70" zoomScaleSheetLayoutView="100" workbookViewId="0"/>
  </sheetViews>
  <sheetFormatPr defaultColWidth="9.109375" defaultRowHeight="13.8" x14ac:dyDescent="0.25"/>
  <cols>
    <col min="1" max="1" width="12" style="3" customWidth="1"/>
    <col min="2" max="3" width="9.109375" style="3"/>
    <col min="4" max="4" width="6.33203125" style="3" customWidth="1"/>
    <col min="5" max="9" width="9.109375" style="3"/>
    <col min="10" max="10" width="2.88671875" style="3" customWidth="1"/>
    <col min="11" max="16384" width="9.109375" style="3"/>
  </cols>
  <sheetData>
    <row r="1" spans="1:10" x14ac:dyDescent="0.25">
      <c r="J1" s="2" t="str">
        <f>'Cover page'!J1</f>
        <v>TS 00021:2.0</v>
      </c>
    </row>
    <row r="2" spans="1:10" x14ac:dyDescent="0.25">
      <c r="J2" s="2" t="str">
        <f>'Cover page'!A12</f>
        <v>Track Type Approved Product Register</v>
      </c>
    </row>
    <row r="3" spans="1:10" x14ac:dyDescent="0.25">
      <c r="J3" s="2" t="str">
        <f>'Cover page'!A18</f>
        <v>Effective date: 27 September 2023</v>
      </c>
    </row>
    <row r="5" spans="1:10" ht="21" x14ac:dyDescent="0.4">
      <c r="E5" s="16" t="s">
        <v>5</v>
      </c>
      <c r="G5" s="11"/>
      <c r="H5" s="12"/>
      <c r="I5" s="12"/>
      <c r="J5" s="12"/>
    </row>
    <row r="6" spans="1:10" ht="14.25" customHeight="1" x14ac:dyDescent="0.4">
      <c r="G6" s="11"/>
      <c r="H6" s="12"/>
      <c r="I6" s="12"/>
      <c r="J6" s="12"/>
    </row>
    <row r="7" spans="1:10" ht="14.25" customHeight="1" x14ac:dyDescent="0.25">
      <c r="A7" s="32" t="s">
        <v>6</v>
      </c>
      <c r="B7" s="32"/>
      <c r="C7" s="32"/>
      <c r="D7" s="32"/>
      <c r="E7" s="32"/>
      <c r="F7" s="32"/>
      <c r="G7" s="32"/>
      <c r="H7" s="32"/>
      <c r="I7" s="32"/>
      <c r="J7" s="32"/>
    </row>
    <row r="8" spans="1:10" x14ac:dyDescent="0.25">
      <c r="A8" s="32" t="s">
        <v>7</v>
      </c>
      <c r="B8" s="32"/>
      <c r="C8" s="32"/>
      <c r="D8" s="32"/>
      <c r="E8" s="32"/>
      <c r="F8" s="32"/>
      <c r="G8" s="32"/>
      <c r="H8" s="32"/>
      <c r="I8" s="32"/>
      <c r="J8" s="32"/>
    </row>
    <row r="9" spans="1:10" x14ac:dyDescent="0.25">
      <c r="A9" s="32"/>
      <c r="B9" s="32"/>
      <c r="C9" s="32"/>
      <c r="D9" s="32"/>
      <c r="E9" s="32"/>
      <c r="F9" s="32"/>
      <c r="G9" s="32"/>
      <c r="H9" s="32"/>
      <c r="I9" s="32"/>
      <c r="J9" s="32"/>
    </row>
    <row r="10" spans="1:10" x14ac:dyDescent="0.25">
      <c r="A10" s="32" t="s">
        <v>8</v>
      </c>
      <c r="B10" s="32"/>
      <c r="C10" s="32"/>
      <c r="D10" s="32"/>
      <c r="E10" s="32"/>
      <c r="F10" s="32"/>
      <c r="G10" s="32"/>
      <c r="H10" s="32"/>
      <c r="I10" s="32"/>
      <c r="J10" s="32"/>
    </row>
    <row r="11" spans="1:10" x14ac:dyDescent="0.25">
      <c r="A11" s="32" t="s">
        <v>9</v>
      </c>
      <c r="B11" s="32"/>
      <c r="C11" s="32"/>
      <c r="D11" s="32"/>
      <c r="E11" s="32"/>
      <c r="F11" s="32"/>
      <c r="G11" s="32"/>
      <c r="H11" s="32"/>
      <c r="I11" s="32"/>
      <c r="J11" s="32"/>
    </row>
    <row r="12" spans="1:10" x14ac:dyDescent="0.25">
      <c r="A12" s="32" t="s">
        <v>10</v>
      </c>
      <c r="B12" s="32"/>
      <c r="C12" s="32"/>
      <c r="D12" s="32"/>
      <c r="E12" s="32"/>
      <c r="F12" s="32"/>
      <c r="G12" s="32"/>
      <c r="H12" s="32"/>
      <c r="I12" s="32"/>
      <c r="J12" s="32"/>
    </row>
    <row r="13" spans="1:10" x14ac:dyDescent="0.25">
      <c r="A13" s="32" t="s">
        <v>11</v>
      </c>
      <c r="B13" s="32"/>
      <c r="C13" s="32"/>
      <c r="D13" s="32"/>
      <c r="E13" s="32"/>
      <c r="F13" s="32"/>
      <c r="G13" s="32"/>
      <c r="H13" s="32"/>
      <c r="I13" s="32"/>
      <c r="J13" s="32"/>
    </row>
    <row r="14" spans="1:10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32"/>
    </row>
    <row r="15" spans="1:10" x14ac:dyDescent="0.25">
      <c r="A15" s="32" t="s">
        <v>12</v>
      </c>
      <c r="B15" s="32"/>
      <c r="C15" s="32"/>
      <c r="D15" s="32"/>
      <c r="E15" s="32"/>
      <c r="F15" s="32"/>
      <c r="G15" s="32"/>
      <c r="H15" s="32"/>
      <c r="I15" s="32"/>
      <c r="J15" s="32"/>
    </row>
    <row r="16" spans="1:10" x14ac:dyDescent="0.25">
      <c r="A16" s="32" t="s">
        <v>13</v>
      </c>
      <c r="B16" s="32"/>
      <c r="C16" s="32"/>
      <c r="D16" s="32"/>
      <c r="E16" s="32"/>
      <c r="F16" s="32"/>
      <c r="G16" s="32"/>
      <c r="H16" s="32"/>
      <c r="I16" s="32"/>
      <c r="J16" s="32"/>
    </row>
    <row r="17" spans="1:10" ht="13.5" customHeight="1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18" spans="1:10" ht="14.25" customHeight="1" x14ac:dyDescent="0.25">
      <c r="A18" s="32" t="s">
        <v>14</v>
      </c>
      <c r="B18" s="32"/>
      <c r="C18" s="32"/>
      <c r="D18" s="32"/>
      <c r="E18" s="32"/>
      <c r="F18" s="32"/>
      <c r="G18" s="32"/>
      <c r="H18" s="32"/>
      <c r="I18" s="32"/>
      <c r="J18" s="32"/>
    </row>
    <row r="19" spans="1:10" x14ac:dyDescent="0.25">
      <c r="A19" s="32" t="s">
        <v>15</v>
      </c>
      <c r="B19" s="32"/>
      <c r="C19" s="32"/>
      <c r="D19" s="32"/>
      <c r="E19" s="32"/>
      <c r="F19" s="32"/>
      <c r="G19" s="32"/>
      <c r="H19" s="32"/>
      <c r="I19" s="32"/>
      <c r="J19" s="32"/>
    </row>
    <row r="20" spans="1:10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</row>
    <row r="21" spans="1:10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</row>
    <row r="22" spans="1:10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</row>
    <row r="23" spans="1:10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</row>
    <row r="24" spans="1:10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</row>
    <row r="25" spans="1:10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</row>
    <row r="26" spans="1:10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</row>
    <row r="27" spans="1:10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</row>
    <row r="28" spans="1:10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</row>
    <row r="29" spans="1:10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</row>
    <row r="30" spans="1:10" ht="14.25" customHeight="1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</row>
    <row r="31" spans="1:10" ht="14.25" customHeight="1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</row>
    <row r="32" spans="1:10" ht="14.25" customHeight="1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</row>
    <row r="33" spans="1:10" ht="14.25" customHeight="1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25"/>
    <row r="35" spans="1:10" ht="14.25" customHeight="1" x14ac:dyDescent="0.25"/>
    <row r="36" spans="1:10" ht="14.25" customHeight="1" x14ac:dyDescent="0.25"/>
    <row r="37" spans="1:10" ht="14.25" customHeight="1" x14ac:dyDescent="0.25"/>
    <row r="38" spans="1:10" ht="14.25" customHeight="1" x14ac:dyDescent="0.25">
      <c r="B38" s="18"/>
      <c r="C38" s="18"/>
      <c r="D38" s="57"/>
      <c r="E38" s="18"/>
    </row>
    <row r="39" spans="1:10" ht="14.25" customHeight="1" x14ac:dyDescent="0.25">
      <c r="B39" s="18"/>
      <c r="C39" s="18"/>
      <c r="D39" s="18"/>
      <c r="E39" s="18"/>
    </row>
    <row r="40" spans="1:10" ht="14.25" customHeight="1" x14ac:dyDescent="0.25">
      <c r="A40" s="19"/>
      <c r="B40" s="18"/>
      <c r="C40" s="18"/>
      <c r="D40" s="18"/>
      <c r="E40" s="18"/>
    </row>
    <row r="41" spans="1:10" ht="14.25" customHeight="1" x14ac:dyDescent="0.25">
      <c r="A41" s="19"/>
      <c r="B41" s="18"/>
      <c r="C41" s="18"/>
      <c r="D41" s="18"/>
      <c r="E41" s="18"/>
    </row>
    <row r="42" spans="1:10" ht="14.25" customHeight="1" x14ac:dyDescent="0.25">
      <c r="A42" s="19"/>
      <c r="B42" s="18"/>
      <c r="C42" s="18"/>
      <c r="D42" s="18"/>
      <c r="E42" s="18"/>
    </row>
    <row r="43" spans="1:10" ht="14.25" customHeight="1" x14ac:dyDescent="0.25">
      <c r="A43" s="19"/>
      <c r="B43" s="18"/>
      <c r="C43" s="18"/>
      <c r="D43" s="18"/>
      <c r="E43" s="18"/>
    </row>
    <row r="44" spans="1:10" ht="14.25" customHeight="1" x14ac:dyDescent="0.25">
      <c r="A44" s="19"/>
      <c r="B44" s="18"/>
      <c r="C44" s="18"/>
      <c r="D44" s="18"/>
      <c r="E44" s="18"/>
    </row>
    <row r="45" spans="1:10" ht="14.25" customHeight="1" x14ac:dyDescent="0.25">
      <c r="A45" s="19"/>
      <c r="B45" s="18"/>
      <c r="C45" s="18"/>
      <c r="D45" s="18"/>
      <c r="E45" s="18"/>
    </row>
    <row r="46" spans="1:10" ht="14.25" customHeight="1" x14ac:dyDescent="0.25">
      <c r="A46" s="19"/>
      <c r="B46" s="18"/>
      <c r="C46" s="18"/>
      <c r="D46" s="18"/>
      <c r="E46" s="18"/>
    </row>
    <row r="47" spans="1:10" ht="14.25" customHeight="1" x14ac:dyDescent="0.25">
      <c r="A47" s="19"/>
      <c r="B47" s="18"/>
      <c r="C47" s="18"/>
      <c r="D47" s="18"/>
      <c r="E47" s="18"/>
    </row>
    <row r="48" spans="1:10" ht="14.25" customHeight="1" x14ac:dyDescent="0.25">
      <c r="A48" s="19"/>
      <c r="B48" s="18"/>
      <c r="C48" s="18"/>
      <c r="D48" s="18"/>
      <c r="E48" s="18"/>
    </row>
    <row r="49" spans="1:5" ht="14.25" customHeight="1" x14ac:dyDescent="0.25">
      <c r="A49" s="19"/>
      <c r="B49" s="18"/>
      <c r="C49" s="18"/>
      <c r="D49" s="18"/>
      <c r="E49" s="18"/>
    </row>
    <row r="50" spans="1:5" ht="14.25" customHeight="1" x14ac:dyDescent="0.25">
      <c r="A50" s="19"/>
      <c r="B50" s="18"/>
      <c r="C50" s="18"/>
      <c r="D50" s="18"/>
      <c r="E50" s="18"/>
    </row>
    <row r="51" spans="1:5" ht="14.25" customHeight="1" x14ac:dyDescent="0.25">
      <c r="A51" s="4" t="s">
        <v>16</v>
      </c>
      <c r="B51" s="18"/>
      <c r="C51" s="18"/>
      <c r="D51" s="18"/>
      <c r="E51" s="18"/>
    </row>
    <row r="52" spans="1:5" ht="14.25" customHeight="1" x14ac:dyDescent="0.25">
      <c r="A52" s="4" t="s">
        <v>17</v>
      </c>
      <c r="B52" s="18"/>
      <c r="C52" s="18"/>
      <c r="D52" s="18"/>
      <c r="E52" s="18"/>
    </row>
    <row r="53" spans="1:5" ht="14.25" customHeight="1" x14ac:dyDescent="0.25">
      <c r="B53" s="18"/>
      <c r="C53" s="18"/>
      <c r="D53" s="18"/>
      <c r="E53" s="18"/>
    </row>
    <row r="54" spans="1:5" ht="14.25" customHeight="1" x14ac:dyDescent="0.25">
      <c r="A54" s="19"/>
      <c r="B54" s="18"/>
      <c r="C54" s="18"/>
      <c r="D54" s="18"/>
      <c r="E54" s="18"/>
    </row>
    <row r="55" spans="1:5" ht="14.25" customHeight="1" x14ac:dyDescent="0.25">
      <c r="A55" s="19" t="str">
        <f ca="1">CONCATENATE("© State of NSW through Transport for NSW ", YEAR(TODAY()))</f>
        <v>© State of NSW through Transport for NSW 2023</v>
      </c>
      <c r="B55" s="18"/>
      <c r="C55" s="18"/>
      <c r="D55" s="18"/>
      <c r="E55" s="18"/>
    </row>
    <row r="56" spans="1:5" ht="14.25" customHeight="1" x14ac:dyDescent="0.25">
      <c r="A56" s="10"/>
      <c r="E56" s="20"/>
    </row>
  </sheetData>
  <pageMargins left="0.78740157480314965" right="0.78740157480314965" top="0.39370078740157483" bottom="0.39370078740157483" header="0.51181102362204722" footer="0.51181102362204722"/>
  <pageSetup paperSize="9" scale="99" fitToWidth="0" fitToHeight="0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89F53-6F4F-453B-A883-40226E8CF28D}">
  <dimension ref="A1:J51"/>
  <sheetViews>
    <sheetView view="pageBreakPreview" zoomScaleNormal="70" zoomScaleSheetLayoutView="100" workbookViewId="0">
      <selection activeCell="N15" sqref="N15"/>
    </sheetView>
  </sheetViews>
  <sheetFormatPr defaultColWidth="9.109375" defaultRowHeight="13.8" x14ac:dyDescent="0.25"/>
  <cols>
    <col min="1" max="1" width="12" style="3" customWidth="1"/>
    <col min="2" max="2" width="13.5546875" style="3" customWidth="1"/>
    <col min="3" max="3" width="4.6640625" style="3" customWidth="1"/>
    <col min="4" max="4" width="6.33203125" style="3" customWidth="1"/>
    <col min="5" max="9" width="9.109375" style="3"/>
    <col min="10" max="10" width="2.88671875" style="3" customWidth="1"/>
    <col min="11" max="16384" width="9.109375" style="3"/>
  </cols>
  <sheetData>
    <row r="1" spans="1:10" x14ac:dyDescent="0.25">
      <c r="J1" s="2" t="str">
        <f>'Cover page'!J1</f>
        <v>TS 00021:2.0</v>
      </c>
    </row>
    <row r="2" spans="1:10" x14ac:dyDescent="0.25">
      <c r="J2" s="2" t="str">
        <f>'Cover page'!A12</f>
        <v>Track Type Approved Product Register</v>
      </c>
    </row>
    <row r="3" spans="1:10" x14ac:dyDescent="0.25">
      <c r="J3" s="2" t="str">
        <f>'Cover page'!A18</f>
        <v>Effective date: 27 September 2023</v>
      </c>
    </row>
    <row r="5" spans="1:10" ht="17.399999999999999" x14ac:dyDescent="0.3">
      <c r="A5" s="59" t="s">
        <v>18</v>
      </c>
      <c r="B5" s="60"/>
    </row>
    <row r="6" spans="1:10" ht="22.5" customHeight="1" x14ac:dyDescent="0.25">
      <c r="A6" s="9" t="s">
        <v>19</v>
      </c>
      <c r="B6" s="7" t="s">
        <v>20</v>
      </c>
    </row>
    <row r="7" spans="1:10" x14ac:dyDescent="0.25">
      <c r="A7" s="9"/>
      <c r="B7" s="7" t="s">
        <v>21</v>
      </c>
    </row>
    <row r="8" spans="1:10" x14ac:dyDescent="0.25">
      <c r="A8" s="9"/>
      <c r="B8" s="7" t="s">
        <v>22</v>
      </c>
    </row>
    <row r="9" spans="1:10" x14ac:dyDescent="0.25">
      <c r="A9" s="9" t="s">
        <v>23</v>
      </c>
      <c r="B9" s="7" t="s">
        <v>24</v>
      </c>
      <c r="C9" s="7"/>
      <c r="D9" s="7"/>
      <c r="E9" s="7"/>
      <c r="F9" s="7"/>
      <c r="G9" s="7"/>
      <c r="H9" s="7"/>
      <c r="I9" s="7"/>
      <c r="J9" s="7"/>
    </row>
    <row r="10" spans="1:10" x14ac:dyDescent="0.25">
      <c r="A10" s="9" t="s">
        <v>25</v>
      </c>
      <c r="B10" s="7" t="s">
        <v>26</v>
      </c>
    </row>
    <row r="11" spans="1:10" x14ac:dyDescent="0.25">
      <c r="B11" s="7"/>
      <c r="C11" s="7"/>
      <c r="D11" s="7"/>
      <c r="E11" s="7"/>
      <c r="F11" s="7"/>
      <c r="G11" s="7"/>
      <c r="H11" s="7"/>
      <c r="I11" s="7"/>
      <c r="J11" s="7"/>
    </row>
    <row r="12" spans="1:10" x14ac:dyDescent="0.25">
      <c r="B12" s="7"/>
      <c r="C12" s="7"/>
      <c r="D12" s="7"/>
      <c r="E12" s="7"/>
      <c r="F12" s="7"/>
      <c r="G12" s="7"/>
      <c r="H12" s="7"/>
      <c r="I12" s="7"/>
      <c r="J12" s="7"/>
    </row>
    <row r="13" spans="1:10" ht="17.399999999999999" x14ac:dyDescent="0.3">
      <c r="A13" s="1" t="s">
        <v>27</v>
      </c>
    </row>
    <row r="14" spans="1:10" ht="22.5" customHeight="1" x14ac:dyDescent="0.25">
      <c r="A14" s="25" t="s">
        <v>28</v>
      </c>
      <c r="B14" s="25" t="s">
        <v>29</v>
      </c>
      <c r="C14" s="26" t="s">
        <v>30</v>
      </c>
      <c r="D14" s="27"/>
      <c r="E14" s="27"/>
      <c r="F14" s="27"/>
      <c r="G14" s="27"/>
      <c r="H14" s="27"/>
      <c r="I14" s="27"/>
      <c r="J14" s="28"/>
    </row>
    <row r="15" spans="1:10" x14ac:dyDescent="0.25">
      <c r="A15" s="61" t="s">
        <v>31</v>
      </c>
      <c r="B15" s="70" t="s">
        <v>32</v>
      </c>
      <c r="C15" s="62" t="s">
        <v>33</v>
      </c>
      <c r="J15" s="63"/>
    </row>
    <row r="16" spans="1:10" ht="13.5" customHeight="1" x14ac:dyDescent="0.25">
      <c r="A16" s="61" t="s">
        <v>34</v>
      </c>
      <c r="B16" s="70" t="s">
        <v>35</v>
      </c>
      <c r="C16" s="62" t="s">
        <v>36</v>
      </c>
      <c r="J16" s="63"/>
    </row>
    <row r="17" spans="1:10" ht="13.5" customHeight="1" x14ac:dyDescent="0.25">
      <c r="A17" s="61" t="s">
        <v>37</v>
      </c>
      <c r="B17" s="70" t="s">
        <v>38</v>
      </c>
      <c r="C17" s="62" t="s">
        <v>36</v>
      </c>
      <c r="J17" s="63"/>
    </row>
    <row r="18" spans="1:10" ht="14.25" customHeight="1" x14ac:dyDescent="0.25">
      <c r="A18" s="22" t="s">
        <v>39</v>
      </c>
      <c r="B18" s="72" t="s">
        <v>40</v>
      </c>
      <c r="C18" s="64" t="s">
        <v>41</v>
      </c>
      <c r="D18" s="23"/>
      <c r="E18" s="23"/>
      <c r="F18" s="23"/>
      <c r="G18" s="23"/>
      <c r="H18" s="23"/>
      <c r="I18" s="23"/>
      <c r="J18" s="24"/>
    </row>
    <row r="19" spans="1:10" x14ac:dyDescent="0.25">
      <c r="A19" s="13"/>
      <c r="B19" s="14"/>
    </row>
    <row r="20" spans="1:10" x14ac:dyDescent="0.25">
      <c r="A20" s="13"/>
      <c r="B20" s="14"/>
    </row>
    <row r="21" spans="1:10" x14ac:dyDescent="0.25">
      <c r="A21" s="13"/>
      <c r="B21" s="14"/>
    </row>
    <row r="22" spans="1:10" x14ac:dyDescent="0.25">
      <c r="A22" s="13"/>
      <c r="B22" s="14"/>
    </row>
    <row r="23" spans="1:10" x14ac:dyDescent="0.25">
      <c r="A23" s="13"/>
      <c r="B23" s="14"/>
    </row>
    <row r="24" spans="1:10" x14ac:dyDescent="0.25">
      <c r="A24" s="13"/>
      <c r="B24" s="14"/>
    </row>
    <row r="25" spans="1:10" x14ac:dyDescent="0.25">
      <c r="A25" s="13"/>
      <c r="B25" s="14"/>
    </row>
    <row r="26" spans="1:10" x14ac:dyDescent="0.25">
      <c r="A26" s="13"/>
      <c r="B26" s="14"/>
    </row>
    <row r="27" spans="1:10" x14ac:dyDescent="0.25">
      <c r="A27" s="13"/>
      <c r="B27" s="14"/>
    </row>
    <row r="28" spans="1:10" x14ac:dyDescent="0.25">
      <c r="A28" s="13"/>
      <c r="B28" s="14"/>
    </row>
    <row r="29" spans="1:10" ht="14.25" customHeight="1" x14ac:dyDescent="0.25"/>
    <row r="30" spans="1:10" ht="13.5" customHeight="1" x14ac:dyDescent="0.25"/>
    <row r="31" spans="1:10" ht="14.25" customHeight="1" x14ac:dyDescent="0.25"/>
    <row r="32" spans="1:10" x14ac:dyDescent="0.25">
      <c r="A32" s="7"/>
      <c r="B32" s="4"/>
    </row>
    <row r="33" spans="1:10" x14ac:dyDescent="0.25">
      <c r="A33" s="7"/>
      <c r="B33" s="4"/>
    </row>
    <row r="34" spans="1:10" x14ac:dyDescent="0.25">
      <c r="A34" s="8"/>
      <c r="B34" s="4"/>
    </row>
    <row r="35" spans="1:10" ht="14.25" customHeight="1" x14ac:dyDescent="0.25">
      <c r="A35" s="7"/>
      <c r="B35" s="5"/>
      <c r="C35" s="15"/>
      <c r="D35" s="15"/>
      <c r="E35" s="15"/>
      <c r="F35" s="15"/>
      <c r="G35" s="15"/>
      <c r="H35" s="15"/>
      <c r="I35" s="15"/>
      <c r="J35" s="15"/>
    </row>
    <row r="36" spans="1:10" ht="14.25" customHeight="1" x14ac:dyDescent="0.25">
      <c r="A36" s="7"/>
      <c r="B36" s="5"/>
      <c r="C36" s="15"/>
      <c r="D36" s="15"/>
      <c r="E36" s="15"/>
      <c r="F36" s="15"/>
      <c r="G36" s="15"/>
      <c r="H36" s="15"/>
      <c r="I36" s="15"/>
      <c r="J36" s="15"/>
    </row>
    <row r="37" spans="1:10" ht="14.25" customHeight="1" x14ac:dyDescent="0.25">
      <c r="A37" s="7"/>
      <c r="B37" s="5"/>
      <c r="C37" s="15"/>
      <c r="D37" s="15"/>
      <c r="E37" s="15"/>
      <c r="F37" s="15"/>
      <c r="G37" s="15"/>
      <c r="H37" s="15"/>
      <c r="I37" s="15"/>
      <c r="J37" s="15"/>
    </row>
    <row r="38" spans="1:10" ht="14.25" customHeight="1" x14ac:dyDescent="0.25">
      <c r="A38" s="7"/>
      <c r="B38" s="5"/>
      <c r="C38" s="15"/>
      <c r="D38" s="15"/>
      <c r="E38" s="15"/>
      <c r="F38" s="15"/>
      <c r="G38" s="15"/>
      <c r="H38" s="15"/>
      <c r="I38" s="15"/>
      <c r="J38" s="15"/>
    </row>
    <row r="39" spans="1:10" ht="14.25" customHeight="1" x14ac:dyDescent="0.25">
      <c r="A39" s="7"/>
      <c r="B39" s="5"/>
      <c r="C39" s="15"/>
      <c r="D39" s="15"/>
      <c r="E39" s="15"/>
      <c r="F39" s="15"/>
      <c r="G39" s="15"/>
      <c r="H39" s="15"/>
      <c r="I39" s="15"/>
      <c r="J39" s="15"/>
    </row>
    <row r="40" spans="1:10" ht="14.25" customHeight="1" x14ac:dyDescent="0.25">
      <c r="A40" s="7"/>
      <c r="B40" s="5"/>
      <c r="C40" s="15"/>
      <c r="D40" s="15"/>
      <c r="E40" s="15"/>
      <c r="F40" s="15"/>
      <c r="G40" s="15"/>
      <c r="H40" s="15"/>
      <c r="I40" s="15"/>
      <c r="J40" s="15"/>
    </row>
    <row r="41" spans="1:10" ht="14.25" customHeight="1" x14ac:dyDescent="0.25">
      <c r="A41" s="7"/>
      <c r="B41" s="5"/>
      <c r="C41" s="15"/>
      <c r="D41" s="15"/>
      <c r="E41" s="15"/>
      <c r="F41" s="15"/>
      <c r="G41" s="15"/>
      <c r="H41" s="15"/>
      <c r="I41" s="15"/>
      <c r="J41" s="15"/>
    </row>
    <row r="42" spans="1:10" ht="14.25" customHeight="1" x14ac:dyDescent="0.25">
      <c r="A42" s="7"/>
      <c r="B42" s="5"/>
      <c r="C42" s="15"/>
      <c r="D42" s="15"/>
      <c r="E42" s="15"/>
      <c r="F42" s="15"/>
      <c r="G42" s="15"/>
      <c r="H42" s="15"/>
      <c r="I42" s="15"/>
      <c r="J42" s="15"/>
    </row>
    <row r="43" spans="1:10" ht="14.25" customHeight="1" x14ac:dyDescent="0.25">
      <c r="A43" s="7"/>
      <c r="B43" s="5"/>
      <c r="C43" s="15"/>
      <c r="D43" s="15"/>
      <c r="E43" s="15"/>
      <c r="F43" s="15"/>
      <c r="G43" s="15"/>
      <c r="H43" s="15"/>
      <c r="I43" s="15"/>
      <c r="J43" s="15"/>
    </row>
    <row r="44" spans="1:10" ht="14.25" customHeight="1" x14ac:dyDescent="0.25">
      <c r="A44" s="7"/>
      <c r="B44" s="5"/>
      <c r="C44" s="15"/>
      <c r="D44" s="15"/>
      <c r="E44" s="15"/>
      <c r="F44" s="15"/>
      <c r="G44" s="15"/>
      <c r="H44" s="15"/>
      <c r="I44" s="15"/>
      <c r="J44" s="15"/>
    </row>
    <row r="45" spans="1:10" ht="14.25" customHeight="1" x14ac:dyDescent="0.25">
      <c r="A45" s="7"/>
      <c r="B45" s="5"/>
      <c r="C45" s="15"/>
      <c r="D45" s="15"/>
      <c r="E45" s="15"/>
      <c r="F45" s="15"/>
      <c r="G45" s="15"/>
      <c r="H45" s="15"/>
      <c r="I45" s="15"/>
      <c r="J45" s="15"/>
    </row>
    <row r="46" spans="1:10" ht="14.25" customHeight="1" x14ac:dyDescent="0.25">
      <c r="A46" s="7"/>
      <c r="B46" s="5"/>
      <c r="C46" s="15"/>
      <c r="D46" s="15"/>
      <c r="E46" s="15"/>
      <c r="F46" s="15"/>
      <c r="G46" s="15"/>
      <c r="H46" s="15"/>
      <c r="I46" s="15"/>
      <c r="J46" s="15"/>
    </row>
    <row r="47" spans="1:10" ht="14.25" customHeight="1" x14ac:dyDescent="0.25">
      <c r="A47" s="7"/>
      <c r="B47" s="5"/>
      <c r="C47" s="15"/>
      <c r="D47" s="15"/>
      <c r="E47" s="15"/>
      <c r="F47" s="15"/>
      <c r="G47" s="15"/>
      <c r="H47" s="15"/>
      <c r="I47" s="15"/>
      <c r="J47" s="15"/>
    </row>
    <row r="48" spans="1:10" ht="14.25" customHeight="1" x14ac:dyDescent="0.25">
      <c r="A48" s="7"/>
      <c r="B48" s="5"/>
      <c r="C48" s="15"/>
      <c r="D48" s="15"/>
      <c r="E48" s="15"/>
      <c r="F48" s="15"/>
      <c r="G48" s="15"/>
      <c r="H48" s="15"/>
      <c r="I48" s="15"/>
      <c r="J48" s="15"/>
    </row>
    <row r="49" spans="1:10" ht="14.25" customHeight="1" x14ac:dyDescent="0.25">
      <c r="A49" s="7"/>
      <c r="B49" s="5"/>
      <c r="C49" s="15"/>
      <c r="D49" s="15"/>
      <c r="E49" s="15"/>
      <c r="F49" s="15"/>
      <c r="G49" s="15"/>
      <c r="H49" s="15"/>
      <c r="I49" s="15"/>
      <c r="J49" s="15"/>
    </row>
    <row r="50" spans="1:10" ht="14.25" customHeight="1" x14ac:dyDescent="0.25">
      <c r="A50" s="19" t="str">
        <f ca="1">CONCATENATE("© State of NSW through Transport for NSW ", YEAR(TODAY()))</f>
        <v>© State of NSW through Transport for NSW 2023</v>
      </c>
      <c r="B50" s="18"/>
      <c r="C50" s="18"/>
      <c r="D50" s="18"/>
      <c r="E50" s="18"/>
      <c r="F50" s="15"/>
      <c r="G50" s="15"/>
      <c r="H50" s="15"/>
      <c r="I50" s="15"/>
      <c r="J50" s="15"/>
    </row>
    <row r="51" spans="1:10" ht="14.25" customHeight="1" x14ac:dyDescent="0.25">
      <c r="A51" s="10"/>
      <c r="E51" s="20"/>
      <c r="F51" s="15"/>
      <c r="G51" s="15"/>
      <c r="H51" s="15"/>
      <c r="I51" s="15"/>
      <c r="J51" s="15"/>
    </row>
  </sheetData>
  <pageMargins left="0.78740157480314965" right="0.78740157480314965" top="0.39370078740157483" bottom="0.39370078740157483" header="0.51181102362204722" footer="0.51181102362204722"/>
  <pageSetup paperSize="9" scale="99" fitToWidth="0" fitToHeight="0" orientation="portrait" r:id="rId1"/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8E774-187E-47D7-815F-1F7CD47C3C78}">
  <dimension ref="A1:J53"/>
  <sheetViews>
    <sheetView view="pageBreakPreview" zoomScaleNormal="70" zoomScaleSheetLayoutView="100" workbookViewId="0"/>
  </sheetViews>
  <sheetFormatPr defaultColWidth="9.109375" defaultRowHeight="13.8" x14ac:dyDescent="0.25"/>
  <cols>
    <col min="1" max="9" width="9.109375" style="3"/>
    <col min="10" max="10" width="2.88671875" style="3" customWidth="1"/>
    <col min="11" max="16384" width="9.109375" style="3"/>
  </cols>
  <sheetData>
    <row r="1" spans="1:10" x14ac:dyDescent="0.25">
      <c r="J1" s="2" t="str">
        <f>'Cover page'!J1</f>
        <v>TS 00021:2.0</v>
      </c>
    </row>
    <row r="2" spans="1:10" x14ac:dyDescent="0.25">
      <c r="J2" s="2" t="str">
        <f>'Cover page'!A12</f>
        <v>Track Type Approved Product Register</v>
      </c>
    </row>
    <row r="3" spans="1:10" x14ac:dyDescent="0.25">
      <c r="J3" s="2" t="str">
        <f>'Cover page'!A18</f>
        <v>Effective date: 27 September 2023</v>
      </c>
    </row>
    <row r="5" spans="1:10" ht="17.399999999999999" x14ac:dyDescent="0.3">
      <c r="E5" s="16" t="s">
        <v>42</v>
      </c>
    </row>
    <row r="6" spans="1:10" x14ac:dyDescent="0.25">
      <c r="A6" s="21"/>
      <c r="B6" s="6"/>
      <c r="C6" s="6"/>
      <c r="D6" s="6"/>
      <c r="E6" s="6"/>
      <c r="F6" s="6"/>
      <c r="G6" s="6"/>
      <c r="H6" s="6"/>
      <c r="I6" s="6"/>
      <c r="J6" s="6"/>
    </row>
    <row r="7" spans="1:10" x14ac:dyDescent="0.25">
      <c r="A7" s="29" t="s">
        <v>43</v>
      </c>
      <c r="B7" s="6"/>
      <c r="C7" s="6"/>
      <c r="D7" s="6"/>
      <c r="E7" s="6"/>
      <c r="F7" s="6"/>
      <c r="G7" s="6"/>
      <c r="H7" s="6"/>
      <c r="I7" s="6"/>
      <c r="J7" s="6"/>
    </row>
    <row r="8" spans="1:10" x14ac:dyDescent="0.25">
      <c r="A8" s="29" t="s">
        <v>44</v>
      </c>
      <c r="B8" s="6"/>
      <c r="C8" s="6"/>
      <c r="D8" s="6"/>
      <c r="E8" s="6"/>
      <c r="F8" s="6"/>
      <c r="G8" s="6"/>
      <c r="H8" s="6"/>
      <c r="I8" s="6"/>
      <c r="J8" s="6"/>
    </row>
    <row r="9" spans="1:10" x14ac:dyDescent="0.25">
      <c r="A9" s="29" t="s">
        <v>45</v>
      </c>
      <c r="B9" s="6"/>
      <c r="C9" s="6"/>
      <c r="D9" s="6"/>
      <c r="E9" s="6"/>
      <c r="F9" s="6"/>
      <c r="G9" s="6"/>
      <c r="H9" s="6"/>
      <c r="I9" s="6"/>
      <c r="J9" s="6"/>
    </row>
    <row r="10" spans="1:10" x14ac:dyDescent="0.25">
      <c r="A10" s="29" t="s">
        <v>46</v>
      </c>
      <c r="B10" s="6"/>
      <c r="C10" s="6"/>
      <c r="D10" s="6"/>
      <c r="E10" s="6"/>
      <c r="F10" s="6"/>
      <c r="G10" s="6"/>
      <c r="H10" s="6"/>
      <c r="I10" s="6"/>
      <c r="J10" s="6"/>
    </row>
    <row r="11" spans="1:10" x14ac:dyDescent="0.25">
      <c r="A11" s="29" t="s">
        <v>47</v>
      </c>
      <c r="B11" s="6"/>
      <c r="C11" s="6"/>
      <c r="D11" s="6"/>
      <c r="E11" s="6"/>
      <c r="F11" s="6"/>
      <c r="G11" s="6"/>
      <c r="H11" s="6"/>
      <c r="I11" s="6"/>
      <c r="J11" s="6"/>
    </row>
    <row r="12" spans="1:10" x14ac:dyDescent="0.25">
      <c r="A12" s="21"/>
      <c r="B12" s="6"/>
      <c r="C12" s="6"/>
      <c r="D12" s="6"/>
      <c r="E12" s="6"/>
      <c r="F12" s="6"/>
      <c r="G12" s="6"/>
      <c r="H12" s="6"/>
      <c r="I12" s="6"/>
      <c r="J12" s="6"/>
    </row>
    <row r="13" spans="1:10" x14ac:dyDescent="0.25">
      <c r="A13" s="21"/>
      <c r="B13" s="6"/>
      <c r="C13" s="6"/>
      <c r="D13" s="6"/>
      <c r="E13" s="6"/>
      <c r="F13" s="6"/>
      <c r="G13" s="6"/>
      <c r="H13" s="6"/>
      <c r="I13" s="6"/>
      <c r="J13" s="6"/>
    </row>
    <row r="14" spans="1:10" x14ac:dyDescent="0.25">
      <c r="A14" s="29"/>
      <c r="B14" s="6"/>
      <c r="C14" s="6"/>
      <c r="D14" s="6"/>
      <c r="E14" s="6"/>
      <c r="F14" s="6"/>
      <c r="G14" s="6"/>
      <c r="H14" s="6"/>
      <c r="I14" s="6"/>
      <c r="J14" s="6"/>
    </row>
    <row r="15" spans="1:10" x14ac:dyDescent="0.25">
      <c r="A15" s="29"/>
      <c r="B15" s="34"/>
      <c r="C15" s="6"/>
      <c r="D15" s="6"/>
      <c r="E15" s="6"/>
      <c r="F15" s="6"/>
      <c r="G15" s="6"/>
      <c r="H15" s="6"/>
      <c r="I15" s="6"/>
      <c r="J15" s="6"/>
    </row>
    <row r="16" spans="1:10" x14ac:dyDescent="0.25">
      <c r="A16" s="29"/>
      <c r="B16" s="34"/>
      <c r="C16" s="6"/>
      <c r="D16" s="6"/>
      <c r="E16" s="6"/>
      <c r="F16" s="6"/>
      <c r="G16" s="6"/>
      <c r="H16" s="6"/>
      <c r="I16" s="6"/>
      <c r="J16" s="6"/>
    </row>
    <row r="17" spans="1:10" x14ac:dyDescent="0.25">
      <c r="A17" s="29"/>
      <c r="B17" s="34"/>
      <c r="C17" s="6"/>
      <c r="D17" s="6"/>
      <c r="E17" s="6"/>
      <c r="F17" s="6"/>
      <c r="G17" s="6"/>
      <c r="H17" s="6"/>
      <c r="I17" s="6"/>
      <c r="J17" s="6"/>
    </row>
    <row r="18" spans="1:10" x14ac:dyDescent="0.25">
      <c r="A18" s="29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25">
      <c r="A19" s="29"/>
      <c r="B19" s="6"/>
      <c r="C19" s="6"/>
      <c r="D19" s="6"/>
      <c r="E19" s="6"/>
      <c r="F19" s="6"/>
      <c r="G19" s="6"/>
      <c r="H19" s="6"/>
      <c r="I19" s="6"/>
      <c r="J19" s="6"/>
    </row>
    <row r="20" spans="1:10" x14ac:dyDescent="0.25">
      <c r="A20" s="29"/>
      <c r="B20" s="6"/>
      <c r="C20" s="6"/>
      <c r="D20" s="6"/>
      <c r="E20" s="6"/>
      <c r="F20" s="6"/>
      <c r="G20" s="6"/>
      <c r="H20" s="6"/>
      <c r="I20" s="6"/>
      <c r="J20" s="6"/>
    </row>
    <row r="21" spans="1:10" x14ac:dyDescent="0.25">
      <c r="A21" s="29"/>
      <c r="B21" s="6"/>
      <c r="C21" s="6"/>
      <c r="D21" s="6"/>
      <c r="E21" s="6"/>
      <c r="F21" s="6"/>
      <c r="G21" s="6"/>
      <c r="H21" s="6"/>
      <c r="I21" s="6"/>
      <c r="J21" s="6"/>
    </row>
    <row r="22" spans="1:10" x14ac:dyDescent="0.25">
      <c r="A22" s="29"/>
      <c r="B22" s="6"/>
      <c r="C22" s="6"/>
      <c r="D22" s="6"/>
      <c r="E22" s="6"/>
      <c r="F22" s="6"/>
      <c r="G22" s="6"/>
      <c r="H22" s="6"/>
      <c r="I22" s="6"/>
      <c r="J22" s="6"/>
    </row>
    <row r="23" spans="1:10" x14ac:dyDescent="0.25">
      <c r="A23" s="30"/>
      <c r="B23" s="6"/>
      <c r="C23" s="6"/>
      <c r="D23" s="6"/>
      <c r="E23" s="6"/>
      <c r="F23" s="6"/>
      <c r="G23" s="6"/>
      <c r="H23" s="6"/>
      <c r="I23" s="6"/>
      <c r="J23" s="6"/>
    </row>
    <row r="24" spans="1:10" x14ac:dyDescent="0.25">
      <c r="A24" s="30"/>
      <c r="B24" s="6"/>
      <c r="C24" s="6"/>
      <c r="D24" s="6"/>
      <c r="E24" s="6"/>
      <c r="F24" s="6"/>
      <c r="G24" s="6"/>
      <c r="H24" s="6"/>
      <c r="I24" s="6"/>
      <c r="J24" s="6"/>
    </row>
    <row r="25" spans="1:10" x14ac:dyDescent="0.25">
      <c r="A25" s="30"/>
      <c r="B25" s="6"/>
      <c r="C25" s="6"/>
      <c r="D25" s="6"/>
      <c r="E25" s="6"/>
      <c r="F25" s="6"/>
      <c r="G25" s="6"/>
      <c r="H25" s="6"/>
      <c r="I25" s="6"/>
      <c r="J25" s="6"/>
    </row>
    <row r="26" spans="1:10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</row>
    <row r="27" spans="1:10" x14ac:dyDescent="0.25">
      <c r="A27" s="30"/>
      <c r="B27" s="6"/>
      <c r="C27" s="6"/>
      <c r="D27" s="6"/>
      <c r="E27" s="6"/>
      <c r="F27" s="6"/>
      <c r="G27" s="6"/>
      <c r="H27" s="6"/>
      <c r="I27" s="6"/>
      <c r="J27" s="6"/>
    </row>
    <row r="28" spans="1:10" x14ac:dyDescent="0.25">
      <c r="A28" s="30"/>
      <c r="B28" s="6"/>
      <c r="C28" s="6"/>
      <c r="D28" s="6"/>
      <c r="E28" s="6"/>
      <c r="F28" s="6"/>
      <c r="G28" s="6"/>
      <c r="H28" s="6"/>
      <c r="I28" s="6"/>
      <c r="J28" s="6"/>
    </row>
    <row r="29" spans="1:10" x14ac:dyDescent="0.25">
      <c r="A29" s="30"/>
      <c r="B29" s="6"/>
      <c r="C29" s="6"/>
      <c r="D29" s="6"/>
      <c r="E29" s="6"/>
      <c r="F29" s="6"/>
      <c r="G29" s="6"/>
      <c r="H29" s="6"/>
      <c r="I29" s="6"/>
      <c r="J29" s="6"/>
    </row>
    <row r="30" spans="1:10" x14ac:dyDescent="0.25">
      <c r="A30" s="30"/>
      <c r="B30" s="6"/>
      <c r="C30" s="6"/>
      <c r="D30" s="6"/>
      <c r="E30" s="6"/>
      <c r="F30" s="6"/>
      <c r="G30" s="6"/>
      <c r="H30" s="6"/>
      <c r="I30" s="6"/>
      <c r="J30" s="6"/>
    </row>
    <row r="31" spans="1:10" x14ac:dyDescent="0.25">
      <c r="A31" s="30"/>
      <c r="B31" s="6"/>
      <c r="C31" s="6"/>
      <c r="D31" s="6"/>
      <c r="E31" s="6"/>
      <c r="F31" s="6"/>
      <c r="G31" s="6"/>
      <c r="H31" s="6"/>
      <c r="I31" s="6"/>
      <c r="J31" s="6"/>
    </row>
    <row r="32" spans="1:10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</row>
    <row r="33" spans="1:10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</row>
    <row r="34" spans="1:10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</row>
    <row r="35" spans="1:10" x14ac:dyDescent="0.25">
      <c r="A35" s="6"/>
      <c r="B35" s="65"/>
      <c r="C35" s="4"/>
    </row>
    <row r="36" spans="1:10" x14ac:dyDescent="0.25">
      <c r="A36" s="6"/>
      <c r="B36" s="65"/>
      <c r="C36" s="4"/>
    </row>
    <row r="37" spans="1:10" x14ac:dyDescent="0.25">
      <c r="A37" s="6"/>
    </row>
    <row r="38" spans="1:10" x14ac:dyDescent="0.25">
      <c r="A38" s="6"/>
    </row>
    <row r="39" spans="1:10" x14ac:dyDescent="0.25">
      <c r="A39" s="31"/>
    </row>
    <row r="40" spans="1:10" x14ac:dyDescent="0.25">
      <c r="A40" s="31"/>
    </row>
    <row r="41" spans="1:10" x14ac:dyDescent="0.25">
      <c r="A41" s="31"/>
    </row>
    <row r="42" spans="1:10" x14ac:dyDescent="0.25">
      <c r="A42" s="31"/>
    </row>
    <row r="43" spans="1:10" x14ac:dyDescent="0.25">
      <c r="A43" s="31"/>
    </row>
    <row r="44" spans="1:10" x14ac:dyDescent="0.25">
      <c r="A44" s="31"/>
    </row>
    <row r="45" spans="1:10" x14ac:dyDescent="0.25">
      <c r="A45" s="31"/>
    </row>
    <row r="46" spans="1:10" x14ac:dyDescent="0.25">
      <c r="A46" s="31"/>
    </row>
    <row r="47" spans="1:10" x14ac:dyDescent="0.25">
      <c r="A47" s="31"/>
    </row>
    <row r="48" spans="1:10" x14ac:dyDescent="0.25">
      <c r="A48" s="31"/>
    </row>
    <row r="49" spans="1:10" x14ac:dyDescent="0.25">
      <c r="A49" s="66"/>
    </row>
    <row r="50" spans="1:10" x14ac:dyDescent="0.25">
      <c r="B50" s="18"/>
      <c r="C50" s="18"/>
      <c r="D50" s="57"/>
      <c r="E50" s="18"/>
    </row>
    <row r="51" spans="1:10" ht="14.25" customHeight="1" x14ac:dyDescent="0.25">
      <c r="A51" s="19"/>
      <c r="B51" s="18"/>
      <c r="C51" s="18"/>
      <c r="D51" s="18"/>
      <c r="E51" s="18"/>
      <c r="F51" s="15"/>
      <c r="G51" s="15"/>
      <c r="H51" s="15"/>
      <c r="I51" s="15"/>
      <c r="J51" s="15"/>
    </row>
    <row r="52" spans="1:10" ht="14.25" customHeight="1" x14ac:dyDescent="0.25">
      <c r="A52" s="19" t="str">
        <f ca="1">CONCATENATE("© State of NSW through Transport for NSW ", YEAR(TODAY()))</f>
        <v>© State of NSW through Transport for NSW 2023</v>
      </c>
      <c r="B52" s="18"/>
      <c r="C52" s="18"/>
      <c r="D52" s="18"/>
      <c r="E52" s="18"/>
      <c r="F52" s="15"/>
      <c r="G52" s="15"/>
      <c r="H52" s="15"/>
      <c r="I52" s="15"/>
      <c r="J52" s="15"/>
    </row>
    <row r="53" spans="1:10" ht="15.6" x14ac:dyDescent="0.25">
      <c r="A53" s="10"/>
      <c r="E53" s="20"/>
    </row>
  </sheetData>
  <pageMargins left="0.78740157480314965" right="0.78740157480314965" top="0.39370078740157483" bottom="0.39370078740157483" header="0.51181102362204722" footer="0.51181102362204722"/>
  <pageSetup paperSize="9" scale="99" fitToWidth="0" fitToHeight="0" orientation="portrait" r:id="rId1"/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3"/>
  <sheetViews>
    <sheetView view="pageBreakPreview" zoomScaleNormal="70" zoomScaleSheetLayoutView="100" workbookViewId="0"/>
  </sheetViews>
  <sheetFormatPr defaultColWidth="9.109375" defaultRowHeight="13.8" x14ac:dyDescent="0.25"/>
  <cols>
    <col min="1" max="9" width="9.109375" style="3"/>
    <col min="10" max="10" width="2.88671875" style="3" customWidth="1"/>
    <col min="11" max="16384" width="9.109375" style="3"/>
  </cols>
  <sheetData>
    <row r="1" spans="1:10" x14ac:dyDescent="0.25">
      <c r="J1" s="2" t="str">
        <f>'Cover page'!J1</f>
        <v>TS 00021:2.0</v>
      </c>
    </row>
    <row r="2" spans="1:10" x14ac:dyDescent="0.25">
      <c r="J2" s="2" t="str">
        <f>'Cover page'!A12</f>
        <v>Track Type Approved Product Register</v>
      </c>
    </row>
    <row r="3" spans="1:10" x14ac:dyDescent="0.25">
      <c r="J3" s="2" t="str">
        <f>'Cover page'!A18</f>
        <v>Effective date: 27 September 2023</v>
      </c>
    </row>
    <row r="5" spans="1:10" ht="22.8" x14ac:dyDescent="0.4">
      <c r="A5" s="17" t="s">
        <v>48</v>
      </c>
      <c r="B5" s="4"/>
      <c r="E5" s="16"/>
    </row>
    <row r="6" spans="1:10" ht="14.25" customHeight="1" x14ac:dyDescent="0.4">
      <c r="A6" s="4"/>
      <c r="B6" s="4"/>
      <c r="C6" s="4"/>
      <c r="D6" s="4"/>
      <c r="E6" s="4"/>
      <c r="G6" s="11"/>
      <c r="H6" s="12"/>
      <c r="I6" s="12"/>
      <c r="J6" s="12"/>
    </row>
    <row r="7" spans="1:10" x14ac:dyDescent="0.25">
      <c r="A7" s="29" t="s">
        <v>49</v>
      </c>
      <c r="B7" s="6"/>
      <c r="C7" s="6"/>
      <c r="D7" s="6"/>
      <c r="E7" s="6"/>
      <c r="F7" s="6"/>
      <c r="G7" s="6"/>
      <c r="H7" s="6"/>
      <c r="I7" s="6"/>
      <c r="J7" s="6"/>
    </row>
    <row r="8" spans="1:10" x14ac:dyDescent="0.25">
      <c r="A8" s="29" t="s">
        <v>50</v>
      </c>
      <c r="B8" s="6"/>
      <c r="C8" s="6"/>
      <c r="D8" s="6"/>
      <c r="E8" s="6"/>
      <c r="F8" s="6"/>
      <c r="G8" s="6"/>
      <c r="H8" s="6"/>
      <c r="I8" s="6"/>
      <c r="J8" s="6"/>
    </row>
    <row r="9" spans="1:10" x14ac:dyDescent="0.25">
      <c r="A9" s="32" t="s">
        <v>51</v>
      </c>
      <c r="C9" s="6"/>
      <c r="D9" s="6"/>
      <c r="E9" s="6"/>
      <c r="F9" s="6"/>
      <c r="G9" s="6"/>
      <c r="H9" s="6"/>
      <c r="I9" s="6"/>
      <c r="J9" s="6"/>
    </row>
    <row r="10" spans="1:10" x14ac:dyDescent="0.25">
      <c r="A10" s="9"/>
      <c r="C10" s="6"/>
      <c r="D10" s="6"/>
      <c r="E10" s="6"/>
      <c r="F10" s="6"/>
      <c r="G10" s="6"/>
      <c r="H10" s="6"/>
      <c r="I10" s="6"/>
      <c r="J10" s="6"/>
    </row>
    <row r="11" spans="1:10" x14ac:dyDescent="0.25">
      <c r="A11" s="29" t="s">
        <v>52</v>
      </c>
      <c r="B11" s="42"/>
      <c r="C11" s="6"/>
      <c r="D11" s="6"/>
      <c r="E11" s="6"/>
      <c r="F11" s="6"/>
      <c r="G11" s="6"/>
      <c r="H11" s="6"/>
      <c r="I11" s="6"/>
      <c r="J11" s="6"/>
    </row>
    <row r="12" spans="1:10" x14ac:dyDescent="0.25">
      <c r="A12" s="29" t="s">
        <v>53</v>
      </c>
      <c r="B12" s="42"/>
      <c r="C12" s="6"/>
      <c r="D12" s="6"/>
      <c r="E12" s="6"/>
      <c r="F12" s="6"/>
      <c r="G12" s="6"/>
      <c r="H12" s="6"/>
      <c r="I12" s="6"/>
      <c r="J12" s="6"/>
    </row>
    <row r="13" spans="1:10" x14ac:dyDescent="0.25">
      <c r="A13" s="29" t="s">
        <v>54</v>
      </c>
      <c r="B13" s="42"/>
      <c r="C13" s="6"/>
      <c r="D13" s="6"/>
      <c r="E13" s="6"/>
      <c r="F13" s="6"/>
      <c r="G13" s="6"/>
      <c r="H13" s="6"/>
      <c r="I13" s="6"/>
      <c r="J13" s="6"/>
    </row>
    <row r="14" spans="1:10" x14ac:dyDescent="0.25">
      <c r="B14" s="4"/>
      <c r="C14" s="6"/>
      <c r="D14" s="6"/>
      <c r="E14" s="6"/>
      <c r="F14" s="6"/>
      <c r="G14" s="6"/>
      <c r="H14" s="6"/>
      <c r="I14" s="6"/>
      <c r="J14" s="6"/>
    </row>
    <row r="15" spans="1:10" ht="22.8" x14ac:dyDescent="0.4">
      <c r="A15" s="17" t="s">
        <v>55</v>
      </c>
      <c r="B15" s="6"/>
      <c r="C15" s="6"/>
      <c r="D15" s="6"/>
      <c r="E15" s="6"/>
      <c r="F15" s="6"/>
      <c r="G15" s="6"/>
      <c r="H15" s="6"/>
      <c r="I15" s="6"/>
      <c r="J15" s="6"/>
    </row>
    <row r="16" spans="1:10" x14ac:dyDescent="0.25">
      <c r="A16" s="4"/>
      <c r="B16" s="6"/>
      <c r="C16" s="6"/>
      <c r="D16" s="6"/>
      <c r="E16" s="6"/>
      <c r="F16" s="6"/>
      <c r="G16" s="6"/>
      <c r="H16" s="6"/>
      <c r="I16" s="6"/>
      <c r="J16" s="6"/>
    </row>
    <row r="17" spans="1:10" x14ac:dyDescent="0.25">
      <c r="A17" s="29" t="s">
        <v>56</v>
      </c>
      <c r="B17" s="6"/>
      <c r="C17" s="6"/>
      <c r="D17" s="6"/>
      <c r="E17" s="6"/>
      <c r="F17" s="6"/>
      <c r="G17" s="6"/>
      <c r="H17" s="6"/>
      <c r="I17" s="6"/>
      <c r="J17" s="6"/>
    </row>
    <row r="18" spans="1:10" x14ac:dyDescent="0.25">
      <c r="A18" s="29" t="s">
        <v>57</v>
      </c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25">
      <c r="A19" s="4"/>
      <c r="B19" s="6"/>
      <c r="C19" s="6"/>
      <c r="D19" s="6"/>
      <c r="E19" s="6"/>
      <c r="F19" s="6"/>
      <c r="G19" s="6"/>
      <c r="H19" s="6"/>
      <c r="I19" s="6"/>
      <c r="J19" s="6"/>
    </row>
    <row r="20" spans="1:10" x14ac:dyDescent="0.25">
      <c r="A20" s="29" t="s">
        <v>58</v>
      </c>
      <c r="B20" s="6"/>
      <c r="C20" s="6"/>
      <c r="D20" s="6"/>
      <c r="E20" s="6"/>
      <c r="F20" s="6"/>
      <c r="G20" s="6"/>
      <c r="H20" s="6"/>
      <c r="I20" s="6"/>
      <c r="J20" s="6"/>
    </row>
    <row r="21" spans="1:10" x14ac:dyDescent="0.25">
      <c r="A21" s="29" t="s">
        <v>59</v>
      </c>
      <c r="B21" s="6"/>
      <c r="C21" s="6"/>
      <c r="D21" s="6"/>
      <c r="E21" s="6"/>
      <c r="F21" s="6"/>
      <c r="G21" s="6"/>
      <c r="H21" s="6"/>
      <c r="I21" s="6"/>
      <c r="J21" s="6"/>
    </row>
    <row r="22" spans="1:10" x14ac:dyDescent="0.25">
      <c r="A22" s="29" t="s">
        <v>60</v>
      </c>
      <c r="B22" s="48"/>
      <c r="C22" s="6"/>
      <c r="D22" s="6"/>
      <c r="E22" s="6"/>
      <c r="F22" s="6"/>
      <c r="G22" s="6"/>
      <c r="H22" s="6"/>
      <c r="I22" s="6"/>
      <c r="J22" s="6"/>
    </row>
    <row r="23" spans="1:10" x14ac:dyDescent="0.25">
      <c r="A23" s="4"/>
      <c r="B23" s="6"/>
      <c r="C23" s="6"/>
      <c r="D23" s="6"/>
      <c r="E23" s="6"/>
      <c r="F23" s="6"/>
      <c r="G23" s="6"/>
      <c r="H23" s="6"/>
      <c r="I23" s="6"/>
      <c r="J23" s="6"/>
    </row>
    <row r="24" spans="1:10" ht="22.8" x14ac:dyDescent="0.4">
      <c r="A24" s="17" t="s">
        <v>61</v>
      </c>
      <c r="B24" s="6"/>
      <c r="C24" s="6"/>
      <c r="D24" s="6"/>
      <c r="E24" s="6"/>
      <c r="F24" s="6"/>
      <c r="G24" s="6"/>
      <c r="H24" s="6"/>
      <c r="I24" s="6"/>
      <c r="J24" s="6"/>
    </row>
    <row r="25" spans="1:10" x14ac:dyDescent="0.25">
      <c r="C25" s="6"/>
      <c r="D25" s="6"/>
      <c r="E25" s="6"/>
      <c r="F25" s="6"/>
      <c r="G25" s="6"/>
      <c r="H25" s="6"/>
      <c r="I25" s="6"/>
      <c r="J25" s="6"/>
    </row>
    <row r="26" spans="1:10" x14ac:dyDescent="0.25">
      <c r="A26" s="29" t="s">
        <v>62</v>
      </c>
      <c r="C26" s="6"/>
      <c r="D26" s="6"/>
      <c r="E26" s="6"/>
      <c r="F26" s="6"/>
      <c r="G26" s="6"/>
      <c r="H26" s="6"/>
      <c r="I26" s="6"/>
      <c r="J26" s="6"/>
    </row>
    <row r="27" spans="1:10" x14ac:dyDescent="0.25">
      <c r="A27" s="29" t="s">
        <v>63</v>
      </c>
      <c r="C27" s="6"/>
      <c r="D27" s="6"/>
      <c r="E27" s="6"/>
      <c r="F27" s="6"/>
      <c r="G27" s="6"/>
      <c r="H27" s="6"/>
      <c r="I27" s="6"/>
      <c r="J27" s="6"/>
    </row>
    <row r="28" spans="1:10" x14ac:dyDescent="0.25">
      <c r="C28" s="6"/>
      <c r="D28" s="6"/>
      <c r="E28" s="6"/>
      <c r="F28" s="6"/>
      <c r="G28" s="6"/>
      <c r="H28" s="6"/>
      <c r="I28" s="6"/>
      <c r="J28" s="6"/>
    </row>
    <row r="29" spans="1:10" x14ac:dyDescent="0.25">
      <c r="A29" s="33" t="s">
        <v>64</v>
      </c>
      <c r="B29" s="6"/>
      <c r="C29" s="6"/>
      <c r="D29" s="6"/>
      <c r="E29" s="6"/>
      <c r="F29" s="6"/>
      <c r="G29" s="6"/>
      <c r="H29" s="6"/>
      <c r="I29" s="6"/>
      <c r="J29" s="6"/>
    </row>
    <row r="30" spans="1:10" x14ac:dyDescent="0.25">
      <c r="C30" s="6"/>
      <c r="D30" s="6"/>
      <c r="E30" s="6"/>
      <c r="F30" s="6"/>
      <c r="G30" s="6"/>
      <c r="H30" s="6"/>
      <c r="I30" s="6"/>
      <c r="J30" s="6"/>
    </row>
    <row r="31" spans="1:10" x14ac:dyDescent="0.25">
      <c r="A31" s="29" t="s">
        <v>65</v>
      </c>
      <c r="B31" s="6"/>
      <c r="C31" s="39"/>
      <c r="D31" s="39"/>
      <c r="E31" s="39"/>
      <c r="F31" s="39"/>
      <c r="G31" s="39"/>
      <c r="H31" s="39"/>
      <c r="I31" s="6"/>
      <c r="J31" s="6"/>
    </row>
    <row r="32" spans="1:10" x14ac:dyDescent="0.25">
      <c r="A32" s="37"/>
      <c r="B32" s="38"/>
      <c r="C32" s="39"/>
      <c r="D32" s="39"/>
      <c r="E32" s="39"/>
      <c r="F32" s="39"/>
      <c r="G32" s="39"/>
      <c r="H32" s="39"/>
      <c r="I32" s="6"/>
      <c r="J32" s="6"/>
    </row>
    <row r="33" spans="1:10" ht="22.8" x14ac:dyDescent="0.4">
      <c r="A33" s="17" t="s">
        <v>66</v>
      </c>
      <c r="B33" s="39"/>
      <c r="C33" s="39"/>
      <c r="D33" s="39"/>
      <c r="E33" s="39"/>
      <c r="F33" s="39"/>
      <c r="G33" s="39"/>
      <c r="H33" s="39"/>
      <c r="I33" s="6"/>
      <c r="J33" s="6"/>
    </row>
    <row r="34" spans="1:10" x14ac:dyDescent="0.25">
      <c r="B34" s="29"/>
      <c r="C34" s="6"/>
      <c r="D34" s="6"/>
      <c r="E34" s="6"/>
      <c r="F34" s="6"/>
      <c r="G34" s="6"/>
      <c r="H34" s="6"/>
      <c r="I34" s="6"/>
      <c r="J34" s="6"/>
    </row>
    <row r="35" spans="1:10" x14ac:dyDescent="0.25">
      <c r="A35" s="29" t="s">
        <v>67</v>
      </c>
      <c r="B35" s="29"/>
      <c r="F35" s="6"/>
      <c r="G35" s="6"/>
      <c r="H35" s="6"/>
      <c r="I35" s="6"/>
      <c r="J35" s="6"/>
    </row>
    <row r="36" spans="1:10" x14ac:dyDescent="0.25">
      <c r="A36" s="29"/>
      <c r="B36" s="29"/>
      <c r="F36" s="6"/>
      <c r="G36" s="6"/>
      <c r="H36" s="6"/>
      <c r="I36" s="6"/>
      <c r="J36" s="6"/>
    </row>
    <row r="37" spans="1:10" x14ac:dyDescent="0.25">
      <c r="A37" s="67" t="s">
        <v>68</v>
      </c>
      <c r="C37" s="68"/>
      <c r="F37" s="6"/>
      <c r="G37" s="6"/>
      <c r="H37" s="6"/>
      <c r="I37" s="6"/>
      <c r="J37" s="6"/>
    </row>
    <row r="38" spans="1:10" x14ac:dyDescent="0.25">
      <c r="A38" s="29" t="s">
        <v>69</v>
      </c>
      <c r="B38" s="29"/>
      <c r="F38" s="6"/>
      <c r="G38" s="6"/>
      <c r="H38" s="6"/>
      <c r="I38" s="6"/>
      <c r="J38" s="6"/>
    </row>
    <row r="39" spans="1:10" x14ac:dyDescent="0.25">
      <c r="A39" s="29" t="s">
        <v>70</v>
      </c>
      <c r="B39" s="29"/>
      <c r="F39" s="6"/>
      <c r="G39" s="6"/>
      <c r="H39" s="6"/>
      <c r="I39" s="6"/>
      <c r="J39" s="6"/>
    </row>
    <row r="40" spans="1:10" x14ac:dyDescent="0.25">
      <c r="B40" s="29"/>
      <c r="C40" s="6"/>
      <c r="D40" s="6"/>
      <c r="E40" s="6"/>
      <c r="F40" s="6"/>
      <c r="G40" s="6"/>
      <c r="H40" s="6"/>
      <c r="I40" s="6"/>
      <c r="J40" s="6"/>
    </row>
    <row r="41" spans="1:10" x14ac:dyDescent="0.25">
      <c r="A41" s="67" t="s">
        <v>71</v>
      </c>
      <c r="C41" s="68"/>
      <c r="D41" s="6"/>
      <c r="E41" s="6"/>
      <c r="F41" s="6"/>
      <c r="G41" s="6"/>
      <c r="H41" s="6"/>
      <c r="I41" s="6"/>
      <c r="J41" s="6"/>
    </row>
    <row r="42" spans="1:10" x14ac:dyDescent="0.25">
      <c r="A42" s="67" t="s">
        <v>72</v>
      </c>
      <c r="C42" s="68"/>
      <c r="D42" s="6"/>
      <c r="E42" s="6"/>
      <c r="F42" s="6"/>
      <c r="G42" s="6"/>
      <c r="H42" s="6"/>
      <c r="I42" s="6"/>
      <c r="J42" s="6"/>
    </row>
    <row r="43" spans="1:10" x14ac:dyDescent="0.25">
      <c r="A43" s="67" t="s">
        <v>73</v>
      </c>
      <c r="B43" s="29"/>
      <c r="C43" s="6"/>
      <c r="D43" s="6"/>
      <c r="E43" s="6"/>
      <c r="F43" s="6"/>
      <c r="G43" s="6"/>
      <c r="H43" s="6"/>
      <c r="I43" s="6"/>
      <c r="J43" s="6"/>
    </row>
    <row r="44" spans="1:10" x14ac:dyDescent="0.25">
      <c r="A44" s="67" t="s">
        <v>74</v>
      </c>
      <c r="B44" s="29"/>
      <c r="C44" s="6"/>
      <c r="D44" s="6"/>
      <c r="E44" s="6"/>
      <c r="F44" s="6"/>
      <c r="G44" s="6"/>
      <c r="H44" s="6"/>
      <c r="I44" s="6"/>
      <c r="J44" s="6"/>
    </row>
    <row r="45" spans="1:10" x14ac:dyDescent="0.25">
      <c r="A45" s="67"/>
      <c r="B45" s="29"/>
      <c r="C45" s="6"/>
      <c r="D45" s="6"/>
      <c r="E45" s="6"/>
      <c r="F45" s="6"/>
      <c r="G45" s="6"/>
      <c r="H45" s="6"/>
      <c r="I45" s="6"/>
      <c r="J45" s="6"/>
    </row>
    <row r="46" spans="1:10" x14ac:dyDescent="0.25">
      <c r="A46" s="29" t="s">
        <v>75</v>
      </c>
      <c r="B46" s="29"/>
      <c r="C46" s="6"/>
      <c r="D46" s="6"/>
      <c r="E46" s="6"/>
      <c r="F46" s="6"/>
      <c r="G46" s="6"/>
      <c r="H46" s="6"/>
      <c r="I46" s="6"/>
      <c r="J46" s="6"/>
    </row>
    <row r="47" spans="1:10" x14ac:dyDescent="0.25">
      <c r="B47" s="29"/>
      <c r="C47" s="6"/>
      <c r="D47" s="6"/>
      <c r="E47" s="6"/>
      <c r="F47" s="6"/>
      <c r="G47" s="6"/>
      <c r="H47" s="6"/>
      <c r="I47" s="6"/>
      <c r="J47" s="6"/>
    </row>
    <row r="48" spans="1:10" ht="22.8" x14ac:dyDescent="0.4">
      <c r="A48" s="35" t="s">
        <v>76</v>
      </c>
      <c r="B48" s="29"/>
      <c r="C48" s="6"/>
      <c r="D48" s="6"/>
      <c r="E48" s="6"/>
      <c r="F48" s="6"/>
      <c r="G48" s="6"/>
      <c r="H48" s="6"/>
      <c r="I48" s="6"/>
      <c r="J48" s="6"/>
    </row>
    <row r="49" spans="1:10" x14ac:dyDescent="0.25">
      <c r="A49" s="4"/>
      <c r="B49" s="29"/>
      <c r="C49" s="6"/>
      <c r="D49" s="6"/>
      <c r="E49" s="6"/>
      <c r="F49" s="6"/>
      <c r="G49" s="6"/>
      <c r="H49" s="6"/>
      <c r="I49" s="6"/>
      <c r="J49" s="6"/>
    </row>
    <row r="50" spans="1:10" x14ac:dyDescent="0.25">
      <c r="A50" s="29" t="s">
        <v>77</v>
      </c>
      <c r="B50" s="29"/>
      <c r="C50" s="6"/>
      <c r="D50" s="6"/>
      <c r="E50" s="6"/>
      <c r="F50" s="6"/>
      <c r="G50" s="6"/>
      <c r="H50" s="6"/>
      <c r="I50" s="6"/>
      <c r="J50" s="6"/>
    </row>
    <row r="51" spans="1:10" x14ac:dyDescent="0.25">
      <c r="A51" s="29"/>
      <c r="B51" s="29"/>
      <c r="C51" s="6"/>
      <c r="D51" s="6"/>
      <c r="E51" s="6"/>
      <c r="F51" s="6"/>
      <c r="G51" s="6"/>
      <c r="H51" s="6"/>
      <c r="I51" s="6"/>
      <c r="J51" s="6"/>
    </row>
    <row r="52" spans="1:10" ht="14.25" customHeight="1" x14ac:dyDescent="0.25">
      <c r="A52" s="19" t="str">
        <f ca="1">CONCATENATE("© State of NSW through Transport for NSW ", YEAR(TODAY()))</f>
        <v>© State of NSW through Transport for NSW 2023</v>
      </c>
      <c r="B52" s="18"/>
      <c r="C52" s="18"/>
      <c r="D52" s="18"/>
      <c r="E52" s="18"/>
      <c r="F52" s="15"/>
      <c r="G52" s="15"/>
      <c r="H52" s="15"/>
      <c r="I52" s="15"/>
      <c r="J52" s="15"/>
    </row>
    <row r="53" spans="1:10" ht="15.6" x14ac:dyDescent="0.25">
      <c r="A53" s="10"/>
      <c r="E53" s="20"/>
    </row>
  </sheetData>
  <pageMargins left="0.78740157480314965" right="0.78740157480314965" top="0.39370078740157483" bottom="0.39370078740157483" header="0.51181102362204722" footer="0.51181102362204722"/>
  <pageSetup paperSize="9" fitToWidth="0" fitToHeight="0" orientation="portrait" r:id="rId1"/>
  <headerFooter>
    <oddFooter>&amp;C_x000D_&amp;1#&amp;"Calibri"&amp;10&amp;K000000 OFFICIAL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DD90D-3020-460E-991F-EEF912A6617F}">
  <dimension ref="A1:I213"/>
  <sheetViews>
    <sheetView zoomScale="60" zoomScaleNormal="60" workbookViewId="0">
      <pane ySplit="1" topLeftCell="A2" activePane="bottomLeft" state="frozen"/>
      <selection pane="bottomLeft" activeCell="G5" sqref="G5"/>
    </sheetView>
  </sheetViews>
  <sheetFormatPr defaultRowHeight="14.4" x14ac:dyDescent="0.3"/>
  <cols>
    <col min="1" max="1" width="18.6640625" customWidth="1"/>
    <col min="2" max="2" width="14.109375" customWidth="1"/>
    <col min="3" max="3" width="21.88671875" customWidth="1"/>
    <col min="4" max="5" width="29.6640625" customWidth="1"/>
    <col min="6" max="6" width="34.33203125" customWidth="1"/>
    <col min="7" max="7" width="36.44140625" customWidth="1"/>
    <col min="8" max="8" width="33.5546875" customWidth="1"/>
    <col min="9" max="9" width="33.88671875" customWidth="1"/>
  </cols>
  <sheetData>
    <row r="1" spans="1:9" ht="46.5" customHeight="1" x14ac:dyDescent="0.3">
      <c r="A1" s="71" t="s">
        <v>78</v>
      </c>
      <c r="B1" s="71" t="s">
        <v>79</v>
      </c>
      <c r="C1" s="71" t="s">
        <v>80</v>
      </c>
      <c r="D1" s="71" t="s">
        <v>81</v>
      </c>
      <c r="E1" s="71" t="s">
        <v>82</v>
      </c>
      <c r="F1" s="71" t="s">
        <v>83</v>
      </c>
      <c r="G1" s="71" t="s">
        <v>84</v>
      </c>
      <c r="H1" s="71" t="s">
        <v>85</v>
      </c>
      <c r="I1" s="71" t="s">
        <v>86</v>
      </c>
    </row>
    <row r="2" spans="1:9" ht="28.8" x14ac:dyDescent="0.3">
      <c r="A2" s="46" t="s">
        <v>87</v>
      </c>
      <c r="B2" s="46">
        <v>1</v>
      </c>
      <c r="C2" s="46" t="s">
        <v>88</v>
      </c>
      <c r="D2" s="46" t="s">
        <v>89</v>
      </c>
      <c r="E2" s="46" t="s">
        <v>90</v>
      </c>
      <c r="F2" s="45" t="s">
        <v>91</v>
      </c>
      <c r="G2" s="46" t="s">
        <v>92</v>
      </c>
      <c r="H2" s="46" t="s">
        <v>93</v>
      </c>
      <c r="I2" s="40" t="s">
        <v>94</v>
      </c>
    </row>
    <row r="3" spans="1:9" x14ac:dyDescent="0.3">
      <c r="A3" s="46" t="s">
        <v>87</v>
      </c>
      <c r="B3" s="46">
        <v>1</v>
      </c>
      <c r="C3" s="46" t="s">
        <v>88</v>
      </c>
      <c r="D3" s="46" t="s">
        <v>89</v>
      </c>
      <c r="E3" s="46" t="s">
        <v>90</v>
      </c>
      <c r="F3" s="40" t="s">
        <v>95</v>
      </c>
      <c r="G3" s="46" t="s">
        <v>93</v>
      </c>
      <c r="H3" s="46" t="s">
        <v>93</v>
      </c>
      <c r="I3" s="40" t="s">
        <v>96</v>
      </c>
    </row>
    <row r="4" spans="1:9" ht="28.8" x14ac:dyDescent="0.3">
      <c r="A4" s="46" t="s">
        <v>87</v>
      </c>
      <c r="B4" s="46">
        <v>1</v>
      </c>
      <c r="C4" s="46" t="s">
        <v>88</v>
      </c>
      <c r="D4" s="46" t="s">
        <v>89</v>
      </c>
      <c r="E4" s="46" t="s">
        <v>90</v>
      </c>
      <c r="F4" s="40" t="s">
        <v>91</v>
      </c>
      <c r="G4" s="46" t="s">
        <v>97</v>
      </c>
      <c r="H4" s="46" t="s">
        <v>93</v>
      </c>
      <c r="I4" s="40" t="s">
        <v>94</v>
      </c>
    </row>
    <row r="5" spans="1:9" ht="28.8" x14ac:dyDescent="0.3">
      <c r="A5" s="46" t="s">
        <v>87</v>
      </c>
      <c r="B5" s="46">
        <v>1</v>
      </c>
      <c r="C5" s="46" t="s">
        <v>88</v>
      </c>
      <c r="D5" s="46" t="s">
        <v>89</v>
      </c>
      <c r="E5" s="46" t="s">
        <v>90</v>
      </c>
      <c r="F5" s="40" t="s">
        <v>98</v>
      </c>
      <c r="G5" s="69" t="s">
        <v>99</v>
      </c>
      <c r="H5" s="69" t="s">
        <v>99</v>
      </c>
      <c r="I5" s="40" t="s">
        <v>100</v>
      </c>
    </row>
    <row r="6" spans="1:9" x14ac:dyDescent="0.3">
      <c r="A6" s="46" t="s">
        <v>87</v>
      </c>
      <c r="B6" s="46">
        <v>1</v>
      </c>
      <c r="C6" s="46" t="s">
        <v>88</v>
      </c>
      <c r="D6" s="46" t="s">
        <v>89</v>
      </c>
      <c r="E6" s="46" t="s">
        <v>90</v>
      </c>
      <c r="F6" s="40" t="s">
        <v>101</v>
      </c>
      <c r="G6" s="69" t="s">
        <v>99</v>
      </c>
      <c r="H6" s="69" t="s">
        <v>99</v>
      </c>
      <c r="I6" s="40" t="s">
        <v>102</v>
      </c>
    </row>
    <row r="7" spans="1:9" x14ac:dyDescent="0.3">
      <c r="A7" s="46" t="s">
        <v>103</v>
      </c>
      <c r="B7" s="46">
        <v>1</v>
      </c>
      <c r="C7" s="46" t="s">
        <v>88</v>
      </c>
      <c r="D7" s="46" t="s">
        <v>89</v>
      </c>
      <c r="E7" s="46" t="s">
        <v>90</v>
      </c>
      <c r="F7" s="46" t="s">
        <v>104</v>
      </c>
      <c r="G7" s="46" t="s">
        <v>105</v>
      </c>
      <c r="H7" s="46" t="s">
        <v>106</v>
      </c>
      <c r="I7" s="46" t="s">
        <v>107</v>
      </c>
    </row>
    <row r="8" spans="1:9" x14ac:dyDescent="0.3">
      <c r="A8" s="45" t="s">
        <v>108</v>
      </c>
      <c r="B8" s="46" t="s">
        <v>109</v>
      </c>
      <c r="C8" s="46" t="s">
        <v>88</v>
      </c>
      <c r="D8" s="46" t="s">
        <v>89</v>
      </c>
      <c r="E8" s="46" t="s">
        <v>110</v>
      </c>
      <c r="F8" s="45" t="s">
        <v>111</v>
      </c>
      <c r="G8" s="45" t="s">
        <v>112</v>
      </c>
      <c r="H8" s="45" t="s">
        <v>113</v>
      </c>
      <c r="I8" s="46" t="s">
        <v>107</v>
      </c>
    </row>
    <row r="9" spans="1:9" x14ac:dyDescent="0.3">
      <c r="A9" s="45" t="s">
        <v>114</v>
      </c>
      <c r="B9" s="46">
        <v>1</v>
      </c>
      <c r="C9" s="46" t="s">
        <v>88</v>
      </c>
      <c r="D9" s="46" t="s">
        <v>89</v>
      </c>
      <c r="E9" s="46" t="s">
        <v>110</v>
      </c>
      <c r="F9" s="45" t="s">
        <v>115</v>
      </c>
      <c r="G9" s="45" t="s">
        <v>112</v>
      </c>
      <c r="H9" s="45" t="s">
        <v>113</v>
      </c>
      <c r="I9" s="46" t="s">
        <v>107</v>
      </c>
    </row>
    <row r="10" spans="1:9" ht="28.8" x14ac:dyDescent="0.3">
      <c r="A10" s="45" t="s">
        <v>116</v>
      </c>
      <c r="B10" s="46">
        <v>1</v>
      </c>
      <c r="C10" s="46" t="s">
        <v>88</v>
      </c>
      <c r="D10" s="45" t="s">
        <v>89</v>
      </c>
      <c r="E10" s="46" t="s">
        <v>110</v>
      </c>
      <c r="F10" s="45" t="s">
        <v>117</v>
      </c>
      <c r="G10" s="45" t="s">
        <v>118</v>
      </c>
      <c r="H10" s="45" t="s">
        <v>118</v>
      </c>
      <c r="I10" s="46" t="s">
        <v>107</v>
      </c>
    </row>
    <row r="11" spans="1:9" ht="28.8" x14ac:dyDescent="0.3">
      <c r="A11" s="46" t="s">
        <v>87</v>
      </c>
      <c r="B11" s="46">
        <v>1</v>
      </c>
      <c r="C11" s="46" t="s">
        <v>88</v>
      </c>
      <c r="D11" s="46" t="s">
        <v>89</v>
      </c>
      <c r="E11" s="46" t="s">
        <v>119</v>
      </c>
      <c r="F11" s="40" t="s">
        <v>120</v>
      </c>
      <c r="G11" s="69" t="s">
        <v>99</v>
      </c>
      <c r="H11" s="40" t="s">
        <v>121</v>
      </c>
      <c r="I11" s="40" t="s">
        <v>122</v>
      </c>
    </row>
    <row r="12" spans="1:9" ht="28.8" x14ac:dyDescent="0.3">
      <c r="A12" s="46" t="s">
        <v>87</v>
      </c>
      <c r="B12" s="46">
        <v>1</v>
      </c>
      <c r="C12" s="46" t="s">
        <v>88</v>
      </c>
      <c r="D12" s="46" t="s">
        <v>89</v>
      </c>
      <c r="E12" s="46" t="s">
        <v>119</v>
      </c>
      <c r="F12" s="40" t="s">
        <v>123</v>
      </c>
      <c r="G12" s="69" t="s">
        <v>99</v>
      </c>
      <c r="H12" s="40" t="s">
        <v>124</v>
      </c>
      <c r="I12" s="40" t="s">
        <v>125</v>
      </c>
    </row>
    <row r="13" spans="1:9" ht="28.8" x14ac:dyDescent="0.3">
      <c r="A13" s="46" t="s">
        <v>87</v>
      </c>
      <c r="B13" s="46">
        <v>1</v>
      </c>
      <c r="C13" s="46" t="s">
        <v>88</v>
      </c>
      <c r="D13" s="46" t="s">
        <v>89</v>
      </c>
      <c r="E13" s="46" t="s">
        <v>119</v>
      </c>
      <c r="F13" s="40" t="s">
        <v>126</v>
      </c>
      <c r="G13" s="69" t="s">
        <v>99</v>
      </c>
      <c r="H13" s="40" t="s">
        <v>124</v>
      </c>
      <c r="I13" s="40" t="s">
        <v>127</v>
      </c>
    </row>
    <row r="14" spans="1:9" x14ac:dyDescent="0.3">
      <c r="A14" s="46" t="s">
        <v>87</v>
      </c>
      <c r="B14" s="46">
        <v>1</v>
      </c>
      <c r="C14" s="46" t="s">
        <v>88</v>
      </c>
      <c r="D14" s="46" t="s">
        <v>89</v>
      </c>
      <c r="E14" s="46" t="s">
        <v>119</v>
      </c>
      <c r="F14" s="40" t="s">
        <v>128</v>
      </c>
      <c r="G14" s="69" t="s">
        <v>99</v>
      </c>
      <c r="H14" s="40" t="s">
        <v>129</v>
      </c>
      <c r="I14" s="40" t="s">
        <v>130</v>
      </c>
    </row>
    <row r="15" spans="1:9" x14ac:dyDescent="0.3">
      <c r="A15" s="46" t="s">
        <v>87</v>
      </c>
      <c r="B15" s="46">
        <v>1</v>
      </c>
      <c r="C15" s="46" t="s">
        <v>88</v>
      </c>
      <c r="D15" s="46" t="s">
        <v>89</v>
      </c>
      <c r="E15" s="46" t="s">
        <v>119</v>
      </c>
      <c r="F15" s="40" t="s">
        <v>131</v>
      </c>
      <c r="G15" s="69" t="s">
        <v>99</v>
      </c>
      <c r="H15" s="40" t="s">
        <v>132</v>
      </c>
      <c r="I15" s="40" t="s">
        <v>133</v>
      </c>
    </row>
    <row r="16" spans="1:9" x14ac:dyDescent="0.3">
      <c r="A16" s="46" t="s">
        <v>87</v>
      </c>
      <c r="B16" s="46">
        <v>1</v>
      </c>
      <c r="C16" s="46" t="s">
        <v>88</v>
      </c>
      <c r="D16" s="46" t="s">
        <v>89</v>
      </c>
      <c r="E16" s="46" t="s">
        <v>119</v>
      </c>
      <c r="F16" s="40" t="s">
        <v>134</v>
      </c>
      <c r="G16" s="69" t="s">
        <v>99</v>
      </c>
      <c r="H16" s="40" t="s">
        <v>132</v>
      </c>
      <c r="I16" s="40" t="s">
        <v>135</v>
      </c>
    </row>
    <row r="17" spans="1:9" x14ac:dyDescent="0.3">
      <c r="A17" s="46" t="s">
        <v>87</v>
      </c>
      <c r="B17" s="46">
        <v>1</v>
      </c>
      <c r="C17" s="46" t="s">
        <v>88</v>
      </c>
      <c r="D17" s="46" t="s">
        <v>89</v>
      </c>
      <c r="E17" s="46" t="s">
        <v>119</v>
      </c>
      <c r="F17" s="40" t="s">
        <v>136</v>
      </c>
      <c r="G17" s="69" t="s">
        <v>99</v>
      </c>
      <c r="H17" s="40" t="s">
        <v>132</v>
      </c>
      <c r="I17" s="40" t="s">
        <v>137</v>
      </c>
    </row>
    <row r="18" spans="1:9" ht="28.8" x14ac:dyDescent="0.3">
      <c r="A18" s="46" t="s">
        <v>87</v>
      </c>
      <c r="B18" s="46">
        <v>1</v>
      </c>
      <c r="C18" s="46" t="s">
        <v>88</v>
      </c>
      <c r="D18" s="46" t="s">
        <v>89</v>
      </c>
      <c r="E18" s="46" t="s">
        <v>119</v>
      </c>
      <c r="F18" s="40" t="s">
        <v>138</v>
      </c>
      <c r="G18" s="69" t="s">
        <v>99</v>
      </c>
      <c r="H18" s="40" t="s">
        <v>132</v>
      </c>
      <c r="I18" s="40" t="s">
        <v>139</v>
      </c>
    </row>
    <row r="19" spans="1:9" ht="28.8" x14ac:dyDescent="0.3">
      <c r="A19" s="46" t="s">
        <v>87</v>
      </c>
      <c r="B19" s="46">
        <v>1</v>
      </c>
      <c r="C19" s="46" t="s">
        <v>88</v>
      </c>
      <c r="D19" s="46" t="s">
        <v>89</v>
      </c>
      <c r="E19" s="46" t="s">
        <v>119</v>
      </c>
      <c r="F19" s="40" t="s">
        <v>140</v>
      </c>
      <c r="G19" s="69" t="s">
        <v>99</v>
      </c>
      <c r="H19" s="40" t="s">
        <v>132</v>
      </c>
      <c r="I19" s="40" t="s">
        <v>141</v>
      </c>
    </row>
    <row r="20" spans="1:9" ht="28.8" x14ac:dyDescent="0.3">
      <c r="A20" s="46" t="s">
        <v>87</v>
      </c>
      <c r="B20" s="46">
        <v>1</v>
      </c>
      <c r="C20" s="46" t="s">
        <v>88</v>
      </c>
      <c r="D20" s="46" t="s">
        <v>89</v>
      </c>
      <c r="E20" s="46" t="s">
        <v>119</v>
      </c>
      <c r="F20" s="40" t="s">
        <v>142</v>
      </c>
      <c r="G20" s="69" t="s">
        <v>99</v>
      </c>
      <c r="H20" s="40" t="s">
        <v>132</v>
      </c>
      <c r="I20" s="40" t="s">
        <v>139</v>
      </c>
    </row>
    <row r="21" spans="1:9" x14ac:dyDescent="0.3">
      <c r="A21" s="46" t="s">
        <v>87</v>
      </c>
      <c r="B21" s="46">
        <v>1</v>
      </c>
      <c r="C21" s="46" t="s">
        <v>88</v>
      </c>
      <c r="D21" s="46" t="s">
        <v>89</v>
      </c>
      <c r="E21" s="46" t="s">
        <v>119</v>
      </c>
      <c r="F21" s="40" t="s">
        <v>143</v>
      </c>
      <c r="G21" s="69" t="s">
        <v>99</v>
      </c>
      <c r="H21" s="40" t="s">
        <v>124</v>
      </c>
      <c r="I21" s="40" t="s">
        <v>144</v>
      </c>
    </row>
    <row r="22" spans="1:9" x14ac:dyDescent="0.3">
      <c r="A22" s="46" t="s">
        <v>87</v>
      </c>
      <c r="B22" s="46">
        <v>1</v>
      </c>
      <c r="C22" s="46" t="s">
        <v>88</v>
      </c>
      <c r="D22" s="46" t="s">
        <v>89</v>
      </c>
      <c r="E22" s="46" t="s">
        <v>119</v>
      </c>
      <c r="F22" s="40" t="s">
        <v>145</v>
      </c>
      <c r="G22" s="69" t="s">
        <v>99</v>
      </c>
      <c r="H22" s="40" t="s">
        <v>132</v>
      </c>
      <c r="I22" s="40" t="s">
        <v>146</v>
      </c>
    </row>
    <row r="23" spans="1:9" x14ac:dyDescent="0.3">
      <c r="A23" s="46" t="s">
        <v>87</v>
      </c>
      <c r="B23" s="46">
        <v>1</v>
      </c>
      <c r="C23" s="46" t="s">
        <v>88</v>
      </c>
      <c r="D23" s="46" t="s">
        <v>89</v>
      </c>
      <c r="E23" s="46" t="s">
        <v>119</v>
      </c>
      <c r="F23" s="40" t="s">
        <v>147</v>
      </c>
      <c r="G23" s="69" t="s">
        <v>99</v>
      </c>
      <c r="H23" s="40" t="s">
        <v>124</v>
      </c>
      <c r="I23" s="40" t="s">
        <v>148</v>
      </c>
    </row>
    <row r="24" spans="1:9" x14ac:dyDescent="0.3">
      <c r="A24" s="46" t="s">
        <v>87</v>
      </c>
      <c r="B24" s="46">
        <v>1</v>
      </c>
      <c r="C24" s="46" t="s">
        <v>88</v>
      </c>
      <c r="D24" s="46" t="s">
        <v>89</v>
      </c>
      <c r="E24" s="46" t="s">
        <v>119</v>
      </c>
      <c r="F24" s="40" t="s">
        <v>149</v>
      </c>
      <c r="G24" s="69" t="s">
        <v>99</v>
      </c>
      <c r="H24" s="46" t="s">
        <v>129</v>
      </c>
      <c r="I24" s="40" t="s">
        <v>150</v>
      </c>
    </row>
    <row r="25" spans="1:9" x14ac:dyDescent="0.3">
      <c r="A25" s="46" t="s">
        <v>151</v>
      </c>
      <c r="B25" s="46">
        <v>1</v>
      </c>
      <c r="C25" s="46" t="s">
        <v>88</v>
      </c>
      <c r="D25" s="46" t="s">
        <v>89</v>
      </c>
      <c r="E25" s="46" t="s">
        <v>119</v>
      </c>
      <c r="F25" s="45" t="s">
        <v>152</v>
      </c>
      <c r="G25" s="45" t="s">
        <v>153</v>
      </c>
      <c r="H25" s="45" t="s">
        <v>153</v>
      </c>
      <c r="I25" s="46" t="s">
        <v>107</v>
      </c>
    </row>
    <row r="26" spans="1:9" ht="43.2" x14ac:dyDescent="0.3">
      <c r="A26" s="46" t="s">
        <v>87</v>
      </c>
      <c r="B26" s="46">
        <v>1</v>
      </c>
      <c r="C26" s="46" t="s">
        <v>88</v>
      </c>
      <c r="D26" s="46" t="s">
        <v>89</v>
      </c>
      <c r="E26" s="46" t="s">
        <v>154</v>
      </c>
      <c r="F26" s="40" t="s">
        <v>155</v>
      </c>
      <c r="G26" s="69" t="s">
        <v>99</v>
      </c>
      <c r="H26" s="40" t="s">
        <v>156</v>
      </c>
      <c r="I26" s="40" t="s">
        <v>157</v>
      </c>
    </row>
    <row r="27" spans="1:9" ht="43.2" x14ac:dyDescent="0.3">
      <c r="A27" s="46" t="s">
        <v>87</v>
      </c>
      <c r="B27" s="46">
        <v>1</v>
      </c>
      <c r="C27" s="46" t="s">
        <v>88</v>
      </c>
      <c r="D27" s="46" t="s">
        <v>89</v>
      </c>
      <c r="E27" s="46" t="s">
        <v>154</v>
      </c>
      <c r="F27" s="40" t="s">
        <v>158</v>
      </c>
      <c r="G27" s="69" t="s">
        <v>99</v>
      </c>
      <c r="H27" s="40" t="s">
        <v>156</v>
      </c>
      <c r="I27" s="40" t="s">
        <v>157</v>
      </c>
    </row>
    <row r="28" spans="1:9" x14ac:dyDescent="0.3">
      <c r="A28" s="46" t="s">
        <v>87</v>
      </c>
      <c r="B28" s="46">
        <v>1</v>
      </c>
      <c r="C28" s="46" t="s">
        <v>88</v>
      </c>
      <c r="D28" s="46" t="s">
        <v>89</v>
      </c>
      <c r="E28" s="46" t="s">
        <v>159</v>
      </c>
      <c r="F28" s="40" t="s">
        <v>160</v>
      </c>
      <c r="G28" s="69" t="s">
        <v>99</v>
      </c>
      <c r="H28" s="40" t="s">
        <v>161</v>
      </c>
      <c r="I28" s="40" t="s">
        <v>162</v>
      </c>
    </row>
    <row r="29" spans="1:9" x14ac:dyDescent="0.3">
      <c r="A29" s="46" t="s">
        <v>87</v>
      </c>
      <c r="B29" s="46">
        <v>1</v>
      </c>
      <c r="C29" s="46" t="s">
        <v>88</v>
      </c>
      <c r="D29" s="46" t="s">
        <v>89</v>
      </c>
      <c r="E29" s="46" t="s">
        <v>159</v>
      </c>
      <c r="F29" s="40" t="s">
        <v>163</v>
      </c>
      <c r="G29" s="69" t="s">
        <v>99</v>
      </c>
      <c r="H29" s="40" t="s">
        <v>161</v>
      </c>
      <c r="I29" s="40" t="s">
        <v>164</v>
      </c>
    </row>
    <row r="30" spans="1:9" x14ac:dyDescent="0.3">
      <c r="A30" s="46" t="s">
        <v>87</v>
      </c>
      <c r="B30" s="46">
        <v>1</v>
      </c>
      <c r="C30" s="46" t="s">
        <v>88</v>
      </c>
      <c r="D30" s="46" t="s">
        <v>89</v>
      </c>
      <c r="E30" s="46" t="s">
        <v>159</v>
      </c>
      <c r="F30" s="40" t="s">
        <v>165</v>
      </c>
      <c r="G30" s="69" t="s">
        <v>99</v>
      </c>
      <c r="H30" s="40" t="s">
        <v>161</v>
      </c>
      <c r="I30" s="40" t="s">
        <v>166</v>
      </c>
    </row>
    <row r="31" spans="1:9" x14ac:dyDescent="0.3">
      <c r="A31" s="46" t="s">
        <v>87</v>
      </c>
      <c r="B31" s="46">
        <v>1</v>
      </c>
      <c r="C31" s="46" t="s">
        <v>88</v>
      </c>
      <c r="D31" s="46" t="s">
        <v>89</v>
      </c>
      <c r="E31" s="46" t="s">
        <v>159</v>
      </c>
      <c r="F31" s="40" t="s">
        <v>167</v>
      </c>
      <c r="G31" s="69" t="s">
        <v>99</v>
      </c>
      <c r="H31" s="40" t="s">
        <v>168</v>
      </c>
      <c r="I31" s="40" t="s">
        <v>169</v>
      </c>
    </row>
    <row r="32" spans="1:9" ht="28.8" x14ac:dyDescent="0.3">
      <c r="A32" s="46" t="s">
        <v>87</v>
      </c>
      <c r="B32" s="46">
        <v>1</v>
      </c>
      <c r="C32" s="46" t="s">
        <v>88</v>
      </c>
      <c r="D32" s="46" t="s">
        <v>89</v>
      </c>
      <c r="E32" s="46" t="s">
        <v>159</v>
      </c>
      <c r="F32" s="40" t="s">
        <v>170</v>
      </c>
      <c r="G32" s="69" t="s">
        <v>99</v>
      </c>
      <c r="H32" s="40" t="s">
        <v>161</v>
      </c>
      <c r="I32" s="40" t="s">
        <v>171</v>
      </c>
    </row>
    <row r="33" spans="1:9" ht="43.2" x14ac:dyDescent="0.3">
      <c r="A33" s="46" t="s">
        <v>87</v>
      </c>
      <c r="B33" s="46">
        <v>1</v>
      </c>
      <c r="C33" s="46" t="s">
        <v>88</v>
      </c>
      <c r="D33" s="46" t="s">
        <v>89</v>
      </c>
      <c r="E33" s="46" t="s">
        <v>172</v>
      </c>
      <c r="F33" s="40" t="s">
        <v>173</v>
      </c>
      <c r="G33" s="69" t="s">
        <v>99</v>
      </c>
      <c r="H33" s="40" t="s">
        <v>174</v>
      </c>
      <c r="I33" s="40" t="s">
        <v>175</v>
      </c>
    </row>
    <row r="34" spans="1:9" x14ac:dyDescent="0.3">
      <c r="A34" s="46" t="s">
        <v>87</v>
      </c>
      <c r="B34" s="46">
        <v>1</v>
      </c>
      <c r="C34" s="46" t="s">
        <v>88</v>
      </c>
      <c r="D34" s="46" t="s">
        <v>89</v>
      </c>
      <c r="E34" s="46" t="s">
        <v>172</v>
      </c>
      <c r="F34" s="40" t="s">
        <v>176</v>
      </c>
      <c r="G34" s="69" t="s">
        <v>99</v>
      </c>
      <c r="H34" s="40" t="s">
        <v>174</v>
      </c>
      <c r="I34" s="40" t="s">
        <v>177</v>
      </c>
    </row>
    <row r="35" spans="1:9" ht="28.8" x14ac:dyDescent="0.3">
      <c r="A35" s="46" t="s">
        <v>87</v>
      </c>
      <c r="B35" s="46">
        <v>1</v>
      </c>
      <c r="C35" s="46" t="s">
        <v>88</v>
      </c>
      <c r="D35" s="46" t="s">
        <v>89</v>
      </c>
      <c r="E35" s="46" t="s">
        <v>178</v>
      </c>
      <c r="F35" s="40" t="s">
        <v>179</v>
      </c>
      <c r="G35" s="69" t="s">
        <v>99</v>
      </c>
      <c r="H35" s="40" t="s">
        <v>180</v>
      </c>
      <c r="I35" s="40" t="s">
        <v>181</v>
      </c>
    </row>
    <row r="36" spans="1:9" ht="54.9" customHeight="1" x14ac:dyDescent="0.3">
      <c r="A36" s="46" t="s">
        <v>87</v>
      </c>
      <c r="B36" s="46">
        <v>1</v>
      </c>
      <c r="C36" s="46" t="s">
        <v>88</v>
      </c>
      <c r="D36" s="46" t="s">
        <v>89</v>
      </c>
      <c r="E36" s="46" t="s">
        <v>178</v>
      </c>
      <c r="F36" s="40" t="s">
        <v>182</v>
      </c>
      <c r="G36" s="69" t="s">
        <v>99</v>
      </c>
      <c r="H36" s="40" t="s">
        <v>183</v>
      </c>
      <c r="I36" s="40" t="s">
        <v>184</v>
      </c>
    </row>
    <row r="37" spans="1:9" ht="51" customHeight="1" x14ac:dyDescent="0.3">
      <c r="A37" s="46" t="s">
        <v>87</v>
      </c>
      <c r="B37" s="46">
        <v>1</v>
      </c>
      <c r="C37" s="46" t="s">
        <v>88</v>
      </c>
      <c r="D37" s="46" t="s">
        <v>89</v>
      </c>
      <c r="E37" s="46" t="s">
        <v>178</v>
      </c>
      <c r="F37" s="40" t="s">
        <v>185</v>
      </c>
      <c r="G37" s="69" t="s">
        <v>99</v>
      </c>
      <c r="H37" s="40" t="s">
        <v>161</v>
      </c>
      <c r="I37" s="40" t="s">
        <v>186</v>
      </c>
    </row>
    <row r="38" spans="1:9" ht="57.6" x14ac:dyDescent="0.3">
      <c r="A38" s="46" t="s">
        <v>87</v>
      </c>
      <c r="B38" s="46">
        <v>1</v>
      </c>
      <c r="C38" s="46" t="s">
        <v>88</v>
      </c>
      <c r="D38" s="46" t="s">
        <v>89</v>
      </c>
      <c r="E38" s="46" t="s">
        <v>178</v>
      </c>
      <c r="F38" s="40" t="s">
        <v>187</v>
      </c>
      <c r="G38" s="69" t="s">
        <v>99</v>
      </c>
      <c r="H38" s="40" t="s">
        <v>161</v>
      </c>
      <c r="I38" s="40" t="s">
        <v>186</v>
      </c>
    </row>
    <row r="39" spans="1:9" ht="28.8" x14ac:dyDescent="0.3">
      <c r="A39" s="46" t="s">
        <v>87</v>
      </c>
      <c r="B39" s="46">
        <v>1</v>
      </c>
      <c r="C39" s="46" t="s">
        <v>88</v>
      </c>
      <c r="D39" s="46" t="s">
        <v>89</v>
      </c>
      <c r="E39" s="46" t="s">
        <v>178</v>
      </c>
      <c r="F39" s="40" t="s">
        <v>188</v>
      </c>
      <c r="G39" s="69" t="s">
        <v>99</v>
      </c>
      <c r="H39" s="40" t="s">
        <v>189</v>
      </c>
      <c r="I39" s="40" t="s">
        <v>190</v>
      </c>
    </row>
    <row r="40" spans="1:9" ht="39" customHeight="1" x14ac:dyDescent="0.3">
      <c r="A40" s="46" t="s">
        <v>87</v>
      </c>
      <c r="B40" s="46">
        <v>1</v>
      </c>
      <c r="C40" s="46" t="s">
        <v>88</v>
      </c>
      <c r="D40" s="46" t="s">
        <v>89</v>
      </c>
      <c r="E40" s="46" t="s">
        <v>178</v>
      </c>
      <c r="F40" s="40" t="s">
        <v>191</v>
      </c>
      <c r="G40" s="69" t="s">
        <v>99</v>
      </c>
      <c r="H40" s="40" t="s">
        <v>183</v>
      </c>
      <c r="I40" s="40" t="s">
        <v>192</v>
      </c>
    </row>
    <row r="41" spans="1:9" ht="42" customHeight="1" x14ac:dyDescent="0.3">
      <c r="A41" s="46" t="s">
        <v>87</v>
      </c>
      <c r="B41" s="46">
        <v>1</v>
      </c>
      <c r="C41" s="46" t="s">
        <v>88</v>
      </c>
      <c r="D41" s="46" t="s">
        <v>89</v>
      </c>
      <c r="E41" s="46" t="s">
        <v>178</v>
      </c>
      <c r="F41" s="40" t="s">
        <v>193</v>
      </c>
      <c r="G41" s="69" t="s">
        <v>99</v>
      </c>
      <c r="H41" s="40" t="s">
        <v>183</v>
      </c>
      <c r="I41" s="40" t="s">
        <v>192</v>
      </c>
    </row>
    <row r="42" spans="1:9" x14ac:dyDescent="0.3">
      <c r="A42" s="46" t="s">
        <v>87</v>
      </c>
      <c r="B42" s="46">
        <v>1</v>
      </c>
      <c r="C42" s="46" t="s">
        <v>88</v>
      </c>
      <c r="D42" s="46" t="s">
        <v>89</v>
      </c>
      <c r="E42" s="46" t="s">
        <v>178</v>
      </c>
      <c r="F42" s="40" t="s">
        <v>194</v>
      </c>
      <c r="G42" s="40" t="s">
        <v>195</v>
      </c>
      <c r="H42" s="46" t="s">
        <v>93</v>
      </c>
      <c r="I42" s="40" t="s">
        <v>196</v>
      </c>
    </row>
    <row r="43" spans="1:9" x14ac:dyDescent="0.3">
      <c r="A43" s="46" t="s">
        <v>87</v>
      </c>
      <c r="B43" s="46">
        <v>1</v>
      </c>
      <c r="C43" s="46" t="s">
        <v>88</v>
      </c>
      <c r="D43" s="46" t="s">
        <v>89</v>
      </c>
      <c r="E43" s="46" t="s">
        <v>178</v>
      </c>
      <c r="F43" s="40" t="s">
        <v>197</v>
      </c>
      <c r="G43" s="40" t="s">
        <v>195</v>
      </c>
      <c r="H43" s="46" t="s">
        <v>93</v>
      </c>
      <c r="I43" s="40" t="s">
        <v>196</v>
      </c>
    </row>
    <row r="44" spans="1:9" ht="28.8" x14ac:dyDescent="0.3">
      <c r="A44" s="46" t="s">
        <v>87</v>
      </c>
      <c r="B44" s="46">
        <v>1</v>
      </c>
      <c r="C44" s="46" t="s">
        <v>88</v>
      </c>
      <c r="D44" s="46" t="s">
        <v>89</v>
      </c>
      <c r="E44" s="46" t="s">
        <v>178</v>
      </c>
      <c r="F44" s="40" t="s">
        <v>198</v>
      </c>
      <c r="G44" s="40" t="s">
        <v>195</v>
      </c>
      <c r="H44" s="46" t="s">
        <v>93</v>
      </c>
      <c r="I44" s="40" t="s">
        <v>196</v>
      </c>
    </row>
    <row r="45" spans="1:9" ht="28.8" x14ac:dyDescent="0.3">
      <c r="A45" s="46" t="s">
        <v>87</v>
      </c>
      <c r="B45" s="46">
        <v>1</v>
      </c>
      <c r="C45" s="46" t="s">
        <v>88</v>
      </c>
      <c r="D45" s="46" t="s">
        <v>89</v>
      </c>
      <c r="E45" s="46" t="s">
        <v>178</v>
      </c>
      <c r="F45" s="40" t="s">
        <v>199</v>
      </c>
      <c r="G45" s="40" t="s">
        <v>195</v>
      </c>
      <c r="H45" s="46" t="s">
        <v>93</v>
      </c>
      <c r="I45" s="40" t="s">
        <v>196</v>
      </c>
    </row>
    <row r="46" spans="1:9" ht="28.8" x14ac:dyDescent="0.3">
      <c r="A46" s="46" t="s">
        <v>87</v>
      </c>
      <c r="B46" s="46">
        <v>1</v>
      </c>
      <c r="C46" s="46" t="s">
        <v>88</v>
      </c>
      <c r="D46" s="46" t="s">
        <v>89</v>
      </c>
      <c r="E46" s="46" t="s">
        <v>178</v>
      </c>
      <c r="F46" s="40" t="s">
        <v>200</v>
      </c>
      <c r="G46" s="40" t="s">
        <v>195</v>
      </c>
      <c r="H46" s="46" t="s">
        <v>93</v>
      </c>
      <c r="I46" s="40" t="s">
        <v>196</v>
      </c>
    </row>
    <row r="47" spans="1:9" ht="28.8" x14ac:dyDescent="0.3">
      <c r="A47" s="46" t="s">
        <v>87</v>
      </c>
      <c r="B47" s="46">
        <v>1</v>
      </c>
      <c r="C47" s="46" t="s">
        <v>88</v>
      </c>
      <c r="D47" s="46" t="s">
        <v>89</v>
      </c>
      <c r="E47" s="46" t="s">
        <v>178</v>
      </c>
      <c r="F47" s="40" t="s">
        <v>201</v>
      </c>
      <c r="G47" s="40" t="s">
        <v>195</v>
      </c>
      <c r="H47" s="46" t="s">
        <v>93</v>
      </c>
      <c r="I47" s="40" t="s">
        <v>196</v>
      </c>
    </row>
    <row r="48" spans="1:9" ht="28.8" x14ac:dyDescent="0.3">
      <c r="A48" s="46" t="s">
        <v>87</v>
      </c>
      <c r="B48" s="46">
        <v>1</v>
      </c>
      <c r="C48" s="46" t="s">
        <v>88</v>
      </c>
      <c r="D48" s="46" t="s">
        <v>89</v>
      </c>
      <c r="E48" s="46" t="s">
        <v>178</v>
      </c>
      <c r="F48" s="40" t="s">
        <v>202</v>
      </c>
      <c r="G48" s="40" t="s">
        <v>195</v>
      </c>
      <c r="H48" s="46" t="s">
        <v>93</v>
      </c>
      <c r="I48" s="40" t="s">
        <v>196</v>
      </c>
    </row>
    <row r="49" spans="1:9" ht="28.8" x14ac:dyDescent="0.3">
      <c r="A49" s="46" t="s">
        <v>87</v>
      </c>
      <c r="B49" s="46">
        <v>1</v>
      </c>
      <c r="C49" s="46" t="s">
        <v>88</v>
      </c>
      <c r="D49" s="46" t="s">
        <v>89</v>
      </c>
      <c r="E49" s="46" t="s">
        <v>178</v>
      </c>
      <c r="F49" s="40" t="s">
        <v>203</v>
      </c>
      <c r="G49" s="40" t="s">
        <v>195</v>
      </c>
      <c r="H49" s="46" t="s">
        <v>93</v>
      </c>
      <c r="I49" s="40" t="s">
        <v>196</v>
      </c>
    </row>
    <row r="50" spans="1:9" ht="28.8" x14ac:dyDescent="0.3">
      <c r="A50" s="46" t="s">
        <v>87</v>
      </c>
      <c r="B50" s="46">
        <v>1</v>
      </c>
      <c r="C50" s="46" t="s">
        <v>88</v>
      </c>
      <c r="D50" s="46" t="s">
        <v>89</v>
      </c>
      <c r="E50" s="46" t="s">
        <v>178</v>
      </c>
      <c r="F50" s="40" t="s">
        <v>204</v>
      </c>
      <c r="G50" s="40" t="s">
        <v>195</v>
      </c>
      <c r="H50" s="46" t="s">
        <v>93</v>
      </c>
      <c r="I50" s="40" t="s">
        <v>196</v>
      </c>
    </row>
    <row r="51" spans="1:9" ht="28.8" x14ac:dyDescent="0.3">
      <c r="A51" s="46" t="s">
        <v>87</v>
      </c>
      <c r="B51" s="46">
        <v>1</v>
      </c>
      <c r="C51" s="46" t="s">
        <v>88</v>
      </c>
      <c r="D51" s="46" t="s">
        <v>89</v>
      </c>
      <c r="E51" s="46" t="s">
        <v>178</v>
      </c>
      <c r="F51" s="40" t="s">
        <v>205</v>
      </c>
      <c r="G51" s="40" t="s">
        <v>195</v>
      </c>
      <c r="H51" s="46" t="s">
        <v>93</v>
      </c>
      <c r="I51" s="40" t="s">
        <v>196</v>
      </c>
    </row>
    <row r="52" spans="1:9" ht="28.8" x14ac:dyDescent="0.3">
      <c r="A52" s="46" t="s">
        <v>87</v>
      </c>
      <c r="B52" s="46">
        <v>1</v>
      </c>
      <c r="C52" s="46" t="s">
        <v>88</v>
      </c>
      <c r="D52" s="46" t="s">
        <v>89</v>
      </c>
      <c r="E52" s="46" t="s">
        <v>178</v>
      </c>
      <c r="F52" s="40" t="s">
        <v>206</v>
      </c>
      <c r="G52" s="40" t="s">
        <v>195</v>
      </c>
      <c r="H52" s="46" t="s">
        <v>93</v>
      </c>
      <c r="I52" s="40" t="s">
        <v>196</v>
      </c>
    </row>
    <row r="53" spans="1:9" ht="28.8" x14ac:dyDescent="0.3">
      <c r="A53" s="46" t="s">
        <v>87</v>
      </c>
      <c r="B53" s="46">
        <v>1</v>
      </c>
      <c r="C53" s="46" t="s">
        <v>88</v>
      </c>
      <c r="D53" s="46" t="s">
        <v>89</v>
      </c>
      <c r="E53" s="46" t="s">
        <v>178</v>
      </c>
      <c r="F53" s="40" t="s">
        <v>207</v>
      </c>
      <c r="G53" s="40" t="s">
        <v>195</v>
      </c>
      <c r="H53" s="46" t="s">
        <v>93</v>
      </c>
      <c r="I53" s="40" t="s">
        <v>196</v>
      </c>
    </row>
    <row r="54" spans="1:9" ht="28.8" x14ac:dyDescent="0.3">
      <c r="A54" s="46" t="s">
        <v>87</v>
      </c>
      <c r="B54" s="46">
        <v>1</v>
      </c>
      <c r="C54" s="46" t="s">
        <v>88</v>
      </c>
      <c r="D54" s="46" t="s">
        <v>89</v>
      </c>
      <c r="E54" s="46" t="s">
        <v>178</v>
      </c>
      <c r="F54" s="40" t="s">
        <v>208</v>
      </c>
      <c r="G54" s="40" t="s">
        <v>195</v>
      </c>
      <c r="H54" s="46" t="s">
        <v>93</v>
      </c>
      <c r="I54" s="40" t="s">
        <v>196</v>
      </c>
    </row>
    <row r="55" spans="1:9" ht="28.8" x14ac:dyDescent="0.3">
      <c r="A55" s="46" t="s">
        <v>87</v>
      </c>
      <c r="B55" s="46">
        <v>1</v>
      </c>
      <c r="C55" s="46" t="s">
        <v>88</v>
      </c>
      <c r="D55" s="46" t="s">
        <v>89</v>
      </c>
      <c r="E55" s="46" t="s">
        <v>178</v>
      </c>
      <c r="F55" s="40" t="s">
        <v>209</v>
      </c>
      <c r="G55" s="40" t="s">
        <v>195</v>
      </c>
      <c r="H55" s="46" t="s">
        <v>93</v>
      </c>
      <c r="I55" s="40" t="s">
        <v>196</v>
      </c>
    </row>
    <row r="56" spans="1:9" ht="28.8" x14ac:dyDescent="0.3">
      <c r="A56" s="46" t="s">
        <v>210</v>
      </c>
      <c r="B56" s="46">
        <v>1</v>
      </c>
      <c r="C56" s="46" t="s">
        <v>88</v>
      </c>
      <c r="D56" s="46" t="s">
        <v>89</v>
      </c>
      <c r="E56" s="46" t="s">
        <v>178</v>
      </c>
      <c r="F56" s="45" t="s">
        <v>211</v>
      </c>
      <c r="G56" s="45" t="s">
        <v>212</v>
      </c>
      <c r="H56" s="45" t="s">
        <v>213</v>
      </c>
      <c r="I56" s="46" t="s">
        <v>107</v>
      </c>
    </row>
    <row r="57" spans="1:9" x14ac:dyDescent="0.3">
      <c r="A57" s="46" t="s">
        <v>87</v>
      </c>
      <c r="B57" s="46">
        <v>1</v>
      </c>
      <c r="C57" s="46" t="s">
        <v>88</v>
      </c>
      <c r="D57" s="46" t="s">
        <v>89</v>
      </c>
      <c r="E57" s="46" t="s">
        <v>214</v>
      </c>
      <c r="F57" s="40" t="s">
        <v>215</v>
      </c>
      <c r="G57" s="69" t="s">
        <v>99</v>
      </c>
      <c r="H57" s="69" t="s">
        <v>99</v>
      </c>
      <c r="I57" s="69" t="s">
        <v>99</v>
      </c>
    </row>
    <row r="58" spans="1:9" x14ac:dyDescent="0.3">
      <c r="A58" s="46" t="s">
        <v>87</v>
      </c>
      <c r="B58" s="46">
        <v>1</v>
      </c>
      <c r="C58" s="46" t="s">
        <v>88</v>
      </c>
      <c r="D58" s="46" t="s">
        <v>89</v>
      </c>
      <c r="E58" s="46" t="s">
        <v>214</v>
      </c>
      <c r="F58" s="40" t="s">
        <v>216</v>
      </c>
      <c r="G58" s="69" t="s">
        <v>99</v>
      </c>
      <c r="H58" s="69" t="s">
        <v>99</v>
      </c>
      <c r="I58" s="69" t="s">
        <v>99</v>
      </c>
    </row>
    <row r="59" spans="1:9" x14ac:dyDescent="0.3">
      <c r="A59" s="46" t="s">
        <v>87</v>
      </c>
      <c r="B59" s="46">
        <v>1</v>
      </c>
      <c r="C59" s="46" t="s">
        <v>88</v>
      </c>
      <c r="D59" s="46" t="s">
        <v>89</v>
      </c>
      <c r="E59" s="46" t="s">
        <v>214</v>
      </c>
      <c r="F59" s="40" t="s">
        <v>217</v>
      </c>
      <c r="G59" s="69" t="s">
        <v>99</v>
      </c>
      <c r="H59" s="40" t="s">
        <v>218</v>
      </c>
      <c r="I59" s="69" t="s">
        <v>99</v>
      </c>
    </row>
    <row r="60" spans="1:9" x14ac:dyDescent="0.3">
      <c r="A60" s="46" t="s">
        <v>87</v>
      </c>
      <c r="B60" s="46">
        <v>1</v>
      </c>
      <c r="C60" s="46" t="s">
        <v>88</v>
      </c>
      <c r="D60" s="46" t="s">
        <v>89</v>
      </c>
      <c r="E60" s="46" t="s">
        <v>214</v>
      </c>
      <c r="F60" s="40" t="s">
        <v>219</v>
      </c>
      <c r="G60" s="69" t="s">
        <v>99</v>
      </c>
      <c r="H60" s="69" t="s">
        <v>99</v>
      </c>
      <c r="I60" s="40" t="s">
        <v>220</v>
      </c>
    </row>
    <row r="61" spans="1:9" ht="45" customHeight="1" x14ac:dyDescent="0.3">
      <c r="A61" s="45" t="s">
        <v>221</v>
      </c>
      <c r="B61" s="46">
        <v>1</v>
      </c>
      <c r="C61" s="46" t="s">
        <v>88</v>
      </c>
      <c r="D61" s="46" t="s">
        <v>89</v>
      </c>
      <c r="E61" s="46" t="s">
        <v>214</v>
      </c>
      <c r="F61" s="45" t="s">
        <v>222</v>
      </c>
      <c r="G61" s="45" t="s">
        <v>223</v>
      </c>
      <c r="H61" s="45" t="s">
        <v>224</v>
      </c>
      <c r="I61" s="46" t="s">
        <v>107</v>
      </c>
    </row>
    <row r="62" spans="1:9" ht="28.8" x14ac:dyDescent="0.3">
      <c r="A62" s="45" t="s">
        <v>225</v>
      </c>
      <c r="B62" s="46">
        <v>1</v>
      </c>
      <c r="C62" s="45" t="s">
        <v>226</v>
      </c>
      <c r="D62" s="45" t="s">
        <v>227</v>
      </c>
      <c r="E62" s="46" t="s">
        <v>214</v>
      </c>
      <c r="F62" s="45" t="s">
        <v>228</v>
      </c>
      <c r="G62" s="45" t="s">
        <v>229</v>
      </c>
      <c r="H62" s="45" t="s">
        <v>230</v>
      </c>
      <c r="I62" s="46" t="s">
        <v>107</v>
      </c>
    </row>
    <row r="63" spans="1:9" x14ac:dyDescent="0.3">
      <c r="A63" s="46" t="s">
        <v>87</v>
      </c>
      <c r="B63" s="46">
        <v>1</v>
      </c>
      <c r="C63" s="46" t="s">
        <v>88</v>
      </c>
      <c r="D63" s="46" t="s">
        <v>89</v>
      </c>
      <c r="E63" s="46" t="s">
        <v>231</v>
      </c>
      <c r="F63" s="40" t="s">
        <v>232</v>
      </c>
      <c r="G63" s="69" t="s">
        <v>99</v>
      </c>
      <c r="H63" s="40" t="s">
        <v>218</v>
      </c>
      <c r="I63" s="69" t="s">
        <v>99</v>
      </c>
    </row>
    <row r="64" spans="1:9" x14ac:dyDescent="0.3">
      <c r="A64" s="46" t="s">
        <v>87</v>
      </c>
      <c r="B64" s="46">
        <v>1</v>
      </c>
      <c r="C64" s="46" t="s">
        <v>88</v>
      </c>
      <c r="D64" s="46" t="s">
        <v>89</v>
      </c>
      <c r="E64" s="46" t="s">
        <v>231</v>
      </c>
      <c r="F64" s="40" t="s">
        <v>233</v>
      </c>
      <c r="G64" s="69" t="s">
        <v>99</v>
      </c>
      <c r="H64" s="40" t="s">
        <v>234</v>
      </c>
      <c r="I64" s="69" t="s">
        <v>99</v>
      </c>
    </row>
    <row r="65" spans="1:9" x14ac:dyDescent="0.3">
      <c r="A65" s="46" t="s">
        <v>87</v>
      </c>
      <c r="B65" s="46">
        <v>1</v>
      </c>
      <c r="C65" s="46" t="s">
        <v>88</v>
      </c>
      <c r="D65" s="46" t="s">
        <v>89</v>
      </c>
      <c r="E65" s="46" t="s">
        <v>231</v>
      </c>
      <c r="F65" s="40" t="s">
        <v>235</v>
      </c>
      <c r="G65" s="69" t="s">
        <v>99</v>
      </c>
      <c r="H65" s="69" t="s">
        <v>99</v>
      </c>
      <c r="I65" s="69" t="s">
        <v>99</v>
      </c>
    </row>
    <row r="66" spans="1:9" x14ac:dyDescent="0.3">
      <c r="A66" s="46" t="s">
        <v>87</v>
      </c>
      <c r="B66" s="46">
        <v>1</v>
      </c>
      <c r="C66" s="46" t="s">
        <v>88</v>
      </c>
      <c r="D66" s="46" t="s">
        <v>89</v>
      </c>
      <c r="E66" s="46" t="s">
        <v>236</v>
      </c>
      <c r="F66" s="40" t="s">
        <v>237</v>
      </c>
      <c r="G66" s="69" t="s">
        <v>99</v>
      </c>
      <c r="H66" s="69" t="s">
        <v>99</v>
      </c>
      <c r="I66" s="40" t="s">
        <v>238</v>
      </c>
    </row>
    <row r="67" spans="1:9" ht="28.8" x14ac:dyDescent="0.3">
      <c r="A67" s="46" t="s">
        <v>87</v>
      </c>
      <c r="B67" s="46">
        <v>1</v>
      </c>
      <c r="C67" s="46" t="s">
        <v>88</v>
      </c>
      <c r="D67" s="46" t="s">
        <v>89</v>
      </c>
      <c r="E67" s="46" t="s">
        <v>239</v>
      </c>
      <c r="F67" s="40" t="s">
        <v>240</v>
      </c>
      <c r="G67" s="69" t="s">
        <v>99</v>
      </c>
      <c r="H67" s="69" t="s">
        <v>99</v>
      </c>
      <c r="I67" s="40" t="s">
        <v>241</v>
      </c>
    </row>
    <row r="68" spans="1:9" ht="28.8" x14ac:dyDescent="0.3">
      <c r="A68" s="46" t="s">
        <v>87</v>
      </c>
      <c r="B68" s="46">
        <v>1</v>
      </c>
      <c r="C68" s="46" t="s">
        <v>88</v>
      </c>
      <c r="D68" s="46" t="s">
        <v>89</v>
      </c>
      <c r="E68" s="46" t="s">
        <v>239</v>
      </c>
      <c r="F68" s="40" t="s">
        <v>242</v>
      </c>
      <c r="G68" s="69" t="s">
        <v>99</v>
      </c>
      <c r="H68" s="69" t="s">
        <v>99</v>
      </c>
      <c r="I68" s="40" t="s">
        <v>241</v>
      </c>
    </row>
    <row r="69" spans="1:9" ht="28.8" x14ac:dyDescent="0.3">
      <c r="A69" s="46" t="s">
        <v>87</v>
      </c>
      <c r="B69" s="46">
        <v>1</v>
      </c>
      <c r="C69" s="46" t="s">
        <v>88</v>
      </c>
      <c r="D69" s="46" t="s">
        <v>89</v>
      </c>
      <c r="E69" s="46" t="s">
        <v>239</v>
      </c>
      <c r="F69" s="40" t="s">
        <v>243</v>
      </c>
      <c r="G69" s="69" t="s">
        <v>99</v>
      </c>
      <c r="H69" s="69" t="s">
        <v>99</v>
      </c>
      <c r="I69" s="40" t="s">
        <v>241</v>
      </c>
    </row>
    <row r="70" spans="1:9" ht="28.8" x14ac:dyDescent="0.3">
      <c r="A70" s="46" t="s">
        <v>87</v>
      </c>
      <c r="B70" s="46">
        <v>1</v>
      </c>
      <c r="C70" s="46" t="s">
        <v>88</v>
      </c>
      <c r="D70" s="46" t="s">
        <v>89</v>
      </c>
      <c r="E70" s="46" t="s">
        <v>239</v>
      </c>
      <c r="F70" s="40" t="s">
        <v>244</v>
      </c>
      <c r="G70" s="69" t="s">
        <v>99</v>
      </c>
      <c r="H70" s="69" t="s">
        <v>99</v>
      </c>
      <c r="I70" s="40" t="s">
        <v>241</v>
      </c>
    </row>
    <row r="71" spans="1:9" x14ac:dyDescent="0.3">
      <c r="A71" s="46" t="s">
        <v>87</v>
      </c>
      <c r="B71" s="46">
        <v>1</v>
      </c>
      <c r="C71" s="46" t="s">
        <v>245</v>
      </c>
      <c r="D71" s="46" t="s">
        <v>246</v>
      </c>
      <c r="E71" s="46" t="s">
        <v>247</v>
      </c>
      <c r="F71" s="40" t="s">
        <v>248</v>
      </c>
      <c r="G71" s="69" t="s">
        <v>99</v>
      </c>
      <c r="H71" s="46" t="s">
        <v>249</v>
      </c>
      <c r="I71" s="69" t="s">
        <v>99</v>
      </c>
    </row>
    <row r="72" spans="1:9" ht="57.6" x14ac:dyDescent="0.3">
      <c r="A72" s="45" t="s">
        <v>250</v>
      </c>
      <c r="B72" s="46" t="s">
        <v>109</v>
      </c>
      <c r="C72" s="45" t="s">
        <v>251</v>
      </c>
      <c r="D72" s="46" t="s">
        <v>246</v>
      </c>
      <c r="E72" s="46" t="s">
        <v>247</v>
      </c>
      <c r="F72" s="45" t="s">
        <v>252</v>
      </c>
      <c r="G72" s="45" t="s">
        <v>253</v>
      </c>
      <c r="H72" s="45" t="s">
        <v>254</v>
      </c>
      <c r="I72" s="46" t="s">
        <v>107</v>
      </c>
    </row>
    <row r="73" spans="1:9" ht="43.2" x14ac:dyDescent="0.3">
      <c r="A73" s="45" t="s">
        <v>255</v>
      </c>
      <c r="B73" s="46" t="s">
        <v>109</v>
      </c>
      <c r="C73" s="45" t="s">
        <v>251</v>
      </c>
      <c r="D73" s="46" t="s">
        <v>246</v>
      </c>
      <c r="E73" s="46" t="s">
        <v>247</v>
      </c>
      <c r="F73" s="45" t="s">
        <v>256</v>
      </c>
      <c r="G73" s="45" t="s">
        <v>257</v>
      </c>
      <c r="H73" s="45" t="s">
        <v>258</v>
      </c>
      <c r="I73" s="46" t="s">
        <v>107</v>
      </c>
    </row>
    <row r="74" spans="1:9" x14ac:dyDescent="0.3">
      <c r="A74" s="46" t="s">
        <v>87</v>
      </c>
      <c r="B74" s="46">
        <v>1</v>
      </c>
      <c r="C74" s="46" t="s">
        <v>245</v>
      </c>
      <c r="D74" s="46" t="s">
        <v>246</v>
      </c>
      <c r="E74" s="46" t="s">
        <v>259</v>
      </c>
      <c r="F74" s="40" t="s">
        <v>260</v>
      </c>
      <c r="G74" s="69" t="s">
        <v>99</v>
      </c>
      <c r="H74" s="40" t="s">
        <v>261</v>
      </c>
      <c r="I74" s="69" t="s">
        <v>99</v>
      </c>
    </row>
    <row r="75" spans="1:9" ht="28.8" x14ac:dyDescent="0.3">
      <c r="A75" s="46" t="s">
        <v>87</v>
      </c>
      <c r="B75" s="46">
        <v>1</v>
      </c>
      <c r="C75" s="46" t="s">
        <v>245</v>
      </c>
      <c r="D75" s="46" t="s">
        <v>246</v>
      </c>
      <c r="E75" s="46" t="s">
        <v>259</v>
      </c>
      <c r="F75" s="40" t="s">
        <v>262</v>
      </c>
      <c r="G75" s="69" t="s">
        <v>99</v>
      </c>
      <c r="H75" s="40" t="s">
        <v>156</v>
      </c>
      <c r="I75" s="40" t="s">
        <v>263</v>
      </c>
    </row>
    <row r="76" spans="1:9" ht="98.4" customHeight="1" x14ac:dyDescent="0.3">
      <c r="A76" s="46" t="s">
        <v>87</v>
      </c>
      <c r="B76" s="46">
        <v>1</v>
      </c>
      <c r="C76" s="46" t="s">
        <v>245</v>
      </c>
      <c r="D76" s="46" t="s">
        <v>246</v>
      </c>
      <c r="E76" s="46" t="s">
        <v>259</v>
      </c>
      <c r="F76" s="40" t="s">
        <v>264</v>
      </c>
      <c r="G76" s="69" t="s">
        <v>99</v>
      </c>
      <c r="H76" s="40" t="s">
        <v>265</v>
      </c>
      <c r="I76" s="40" t="s">
        <v>107</v>
      </c>
    </row>
    <row r="77" spans="1:9" ht="28.8" x14ac:dyDescent="0.3">
      <c r="A77" s="46" t="s">
        <v>87</v>
      </c>
      <c r="B77" s="46">
        <v>1</v>
      </c>
      <c r="C77" s="46" t="s">
        <v>245</v>
      </c>
      <c r="D77" s="46" t="s">
        <v>246</v>
      </c>
      <c r="E77" s="46" t="s">
        <v>266</v>
      </c>
      <c r="F77" s="40" t="s">
        <v>267</v>
      </c>
      <c r="G77" s="69" t="s">
        <v>99</v>
      </c>
      <c r="H77" s="40" t="s">
        <v>268</v>
      </c>
      <c r="I77" s="40" t="s">
        <v>245</v>
      </c>
    </row>
    <row r="78" spans="1:9" ht="28.8" x14ac:dyDescent="0.3">
      <c r="A78" s="46" t="s">
        <v>87</v>
      </c>
      <c r="B78" s="46">
        <v>1</v>
      </c>
      <c r="C78" s="46" t="s">
        <v>245</v>
      </c>
      <c r="D78" s="46" t="s">
        <v>246</v>
      </c>
      <c r="E78" s="46" t="s">
        <v>266</v>
      </c>
      <c r="F78" s="40" t="s">
        <v>269</v>
      </c>
      <c r="G78" s="69" t="s">
        <v>99</v>
      </c>
      <c r="H78" s="40" t="s">
        <v>261</v>
      </c>
      <c r="I78" s="40" t="s">
        <v>270</v>
      </c>
    </row>
    <row r="79" spans="1:9" ht="43.2" x14ac:dyDescent="0.3">
      <c r="A79" s="46" t="s">
        <v>87</v>
      </c>
      <c r="B79" s="46">
        <v>1</v>
      </c>
      <c r="C79" s="46" t="s">
        <v>245</v>
      </c>
      <c r="D79" s="46" t="s">
        <v>246</v>
      </c>
      <c r="E79" s="46" t="s">
        <v>266</v>
      </c>
      <c r="F79" s="40" t="s">
        <v>271</v>
      </c>
      <c r="G79" s="40" t="s">
        <v>272</v>
      </c>
      <c r="H79" s="40" t="s">
        <v>272</v>
      </c>
      <c r="I79" s="40" t="s">
        <v>273</v>
      </c>
    </row>
    <row r="80" spans="1:9" ht="28.8" x14ac:dyDescent="0.3">
      <c r="A80" s="46" t="s">
        <v>87</v>
      </c>
      <c r="B80" s="46">
        <v>1</v>
      </c>
      <c r="C80" s="46" t="s">
        <v>245</v>
      </c>
      <c r="D80" s="46" t="s">
        <v>246</v>
      </c>
      <c r="E80" s="46" t="s">
        <v>266</v>
      </c>
      <c r="F80" s="40" t="s">
        <v>274</v>
      </c>
      <c r="G80" s="46" t="s">
        <v>92</v>
      </c>
      <c r="H80" s="40" t="s">
        <v>272</v>
      </c>
      <c r="I80" s="40" t="s">
        <v>275</v>
      </c>
    </row>
    <row r="81" spans="1:9" ht="28.8" x14ac:dyDescent="0.3">
      <c r="A81" s="46" t="s">
        <v>276</v>
      </c>
      <c r="B81" s="46">
        <v>1</v>
      </c>
      <c r="C81" s="45" t="s">
        <v>277</v>
      </c>
      <c r="D81" s="46" t="s">
        <v>246</v>
      </c>
      <c r="E81" s="46" t="s">
        <v>266</v>
      </c>
      <c r="F81" s="45" t="s">
        <v>278</v>
      </c>
      <c r="G81" s="45" t="s">
        <v>279</v>
      </c>
      <c r="H81" s="45" t="s">
        <v>279</v>
      </c>
      <c r="I81" s="46" t="s">
        <v>107</v>
      </c>
    </row>
    <row r="82" spans="1:9" ht="28.8" x14ac:dyDescent="0.3">
      <c r="A82" s="46" t="s">
        <v>280</v>
      </c>
      <c r="B82" s="46">
        <v>1</v>
      </c>
      <c r="C82" s="45" t="s">
        <v>281</v>
      </c>
      <c r="D82" s="45" t="s">
        <v>282</v>
      </c>
      <c r="E82" s="46" t="s">
        <v>283</v>
      </c>
      <c r="F82" s="45" t="s">
        <v>284</v>
      </c>
      <c r="G82" s="45" t="s">
        <v>285</v>
      </c>
      <c r="H82" s="45" t="s">
        <v>285</v>
      </c>
      <c r="I82" s="46" t="s">
        <v>107</v>
      </c>
    </row>
    <row r="83" spans="1:9" x14ac:dyDescent="0.3">
      <c r="A83" s="45" t="s">
        <v>286</v>
      </c>
      <c r="B83" s="46">
        <v>1</v>
      </c>
      <c r="C83" s="46" t="s">
        <v>245</v>
      </c>
      <c r="D83" s="46" t="s">
        <v>246</v>
      </c>
      <c r="E83" s="46" t="s">
        <v>266</v>
      </c>
      <c r="F83" s="45" t="s">
        <v>287</v>
      </c>
      <c r="G83" s="45" t="s">
        <v>288</v>
      </c>
      <c r="H83" s="45" t="s">
        <v>288</v>
      </c>
      <c r="I83" s="46" t="s">
        <v>107</v>
      </c>
    </row>
    <row r="84" spans="1:9" ht="28.8" x14ac:dyDescent="0.3">
      <c r="A84" s="45" t="s">
        <v>289</v>
      </c>
      <c r="B84" s="46">
        <v>1</v>
      </c>
      <c r="C84" s="46" t="s">
        <v>245</v>
      </c>
      <c r="D84" s="46" t="s">
        <v>246</v>
      </c>
      <c r="E84" s="46" t="s">
        <v>290</v>
      </c>
      <c r="F84" s="45" t="s">
        <v>291</v>
      </c>
      <c r="G84" s="45" t="s">
        <v>292</v>
      </c>
      <c r="H84" s="45" t="s">
        <v>292</v>
      </c>
      <c r="I84" s="46" t="s">
        <v>107</v>
      </c>
    </row>
    <row r="85" spans="1:9" ht="43.2" x14ac:dyDescent="0.3">
      <c r="A85" s="45" t="s">
        <v>293</v>
      </c>
      <c r="B85" s="46" t="s">
        <v>109</v>
      </c>
      <c r="C85" s="46" t="s">
        <v>245</v>
      </c>
      <c r="D85" s="46" t="s">
        <v>246</v>
      </c>
      <c r="E85" s="46" t="s">
        <v>290</v>
      </c>
      <c r="F85" s="45" t="s">
        <v>294</v>
      </c>
      <c r="G85" s="45" t="s">
        <v>295</v>
      </c>
      <c r="H85" s="45" t="s">
        <v>295</v>
      </c>
      <c r="I85" s="46" t="s">
        <v>107</v>
      </c>
    </row>
    <row r="86" spans="1:9" ht="69.599999999999994" customHeight="1" x14ac:dyDescent="0.3">
      <c r="A86" s="45" t="s">
        <v>296</v>
      </c>
      <c r="B86" s="46" t="s">
        <v>109</v>
      </c>
      <c r="C86" s="45" t="s">
        <v>277</v>
      </c>
      <c r="D86" s="46" t="s">
        <v>246</v>
      </c>
      <c r="E86" s="46" t="s">
        <v>297</v>
      </c>
      <c r="F86" s="45" t="s">
        <v>298</v>
      </c>
      <c r="G86" s="45" t="s">
        <v>299</v>
      </c>
      <c r="H86" s="45" t="s">
        <v>295</v>
      </c>
      <c r="I86" s="46" t="s">
        <v>107</v>
      </c>
    </row>
    <row r="87" spans="1:9" ht="74.400000000000006" customHeight="1" x14ac:dyDescent="0.3">
      <c r="A87" s="45" t="s">
        <v>300</v>
      </c>
      <c r="B87" s="46" t="s">
        <v>109</v>
      </c>
      <c r="C87" s="45" t="s">
        <v>277</v>
      </c>
      <c r="D87" s="46" t="s">
        <v>246</v>
      </c>
      <c r="E87" s="46" t="s">
        <v>301</v>
      </c>
      <c r="F87" s="45" t="s">
        <v>302</v>
      </c>
      <c r="G87" s="45" t="s">
        <v>299</v>
      </c>
      <c r="H87" s="45" t="s">
        <v>295</v>
      </c>
      <c r="I87" s="46" t="s">
        <v>107</v>
      </c>
    </row>
    <row r="88" spans="1:9" ht="28.8" x14ac:dyDescent="0.3">
      <c r="A88" s="45" t="s">
        <v>303</v>
      </c>
      <c r="B88" s="46" t="s">
        <v>109</v>
      </c>
      <c r="C88" s="45" t="s">
        <v>277</v>
      </c>
      <c r="D88" s="46" t="s">
        <v>246</v>
      </c>
      <c r="E88" s="46" t="s">
        <v>301</v>
      </c>
      <c r="F88" s="45" t="s">
        <v>302</v>
      </c>
      <c r="G88" s="45" t="s">
        <v>304</v>
      </c>
      <c r="H88" s="45" t="s">
        <v>305</v>
      </c>
      <c r="I88" s="46" t="s">
        <v>107</v>
      </c>
    </row>
    <row r="89" spans="1:9" ht="71.099999999999994" customHeight="1" x14ac:dyDescent="0.3">
      <c r="A89" s="45" t="s">
        <v>306</v>
      </c>
      <c r="B89" s="46" t="s">
        <v>109</v>
      </c>
      <c r="C89" s="45" t="s">
        <v>277</v>
      </c>
      <c r="D89" s="46" t="s">
        <v>246</v>
      </c>
      <c r="E89" s="46" t="s">
        <v>307</v>
      </c>
      <c r="F89" s="45" t="s">
        <v>308</v>
      </c>
      <c r="G89" s="45" t="s">
        <v>299</v>
      </c>
      <c r="H89" s="45" t="s">
        <v>295</v>
      </c>
      <c r="I89" s="46" t="s">
        <v>107</v>
      </c>
    </row>
    <row r="90" spans="1:9" ht="28.8" x14ac:dyDescent="0.3">
      <c r="A90" s="46" t="s">
        <v>87</v>
      </c>
      <c r="B90" s="46">
        <v>1</v>
      </c>
      <c r="C90" s="46" t="s">
        <v>245</v>
      </c>
      <c r="D90" s="46" t="s">
        <v>246</v>
      </c>
      <c r="E90" s="46" t="s">
        <v>309</v>
      </c>
      <c r="F90" s="40" t="s">
        <v>310</v>
      </c>
      <c r="G90" s="46" t="s">
        <v>92</v>
      </c>
      <c r="H90" s="40" t="s">
        <v>272</v>
      </c>
      <c r="I90" s="40" t="s">
        <v>275</v>
      </c>
    </row>
    <row r="91" spans="1:9" ht="43.2" x14ac:dyDescent="0.3">
      <c r="A91" s="46" t="s">
        <v>87</v>
      </c>
      <c r="B91" s="46">
        <v>1</v>
      </c>
      <c r="C91" s="46" t="s">
        <v>311</v>
      </c>
      <c r="D91" s="46" t="s">
        <v>312</v>
      </c>
      <c r="E91" s="40" t="s">
        <v>313</v>
      </c>
      <c r="F91" s="40" t="s">
        <v>314</v>
      </c>
      <c r="G91" s="69" t="s">
        <v>99</v>
      </c>
      <c r="H91" s="69" t="s">
        <v>99</v>
      </c>
      <c r="I91" s="40" t="s">
        <v>315</v>
      </c>
    </row>
    <row r="92" spans="1:9" ht="43.2" x14ac:dyDescent="0.3">
      <c r="A92" s="46" t="s">
        <v>87</v>
      </c>
      <c r="B92" s="46">
        <v>1</v>
      </c>
      <c r="C92" s="46" t="s">
        <v>311</v>
      </c>
      <c r="D92" s="46" t="s">
        <v>312</v>
      </c>
      <c r="E92" s="40" t="s">
        <v>313</v>
      </c>
      <c r="F92" s="40" t="s">
        <v>314</v>
      </c>
      <c r="G92" s="69" t="s">
        <v>99</v>
      </c>
      <c r="H92" s="46" t="s">
        <v>316</v>
      </c>
      <c r="I92" s="40" t="s">
        <v>315</v>
      </c>
    </row>
    <row r="93" spans="1:9" ht="43.2" x14ac:dyDescent="0.3">
      <c r="A93" s="46" t="s">
        <v>87</v>
      </c>
      <c r="B93" s="46">
        <v>1</v>
      </c>
      <c r="C93" s="46" t="s">
        <v>311</v>
      </c>
      <c r="D93" s="46" t="s">
        <v>312</v>
      </c>
      <c r="E93" s="40" t="s">
        <v>313</v>
      </c>
      <c r="F93" s="40" t="s">
        <v>314</v>
      </c>
      <c r="G93" s="40" t="s">
        <v>156</v>
      </c>
      <c r="H93" s="40" t="s">
        <v>156</v>
      </c>
      <c r="I93" s="40" t="s">
        <v>315</v>
      </c>
    </row>
    <row r="94" spans="1:9" ht="28.8" x14ac:dyDescent="0.3">
      <c r="A94" s="46" t="s">
        <v>87</v>
      </c>
      <c r="B94" s="46">
        <v>1</v>
      </c>
      <c r="C94" s="46" t="s">
        <v>311</v>
      </c>
      <c r="D94" s="46" t="s">
        <v>312</v>
      </c>
      <c r="E94" s="40" t="s">
        <v>317</v>
      </c>
      <c r="F94" s="40" t="s">
        <v>318</v>
      </c>
      <c r="G94" s="40" t="s">
        <v>319</v>
      </c>
      <c r="H94" s="40" t="s">
        <v>319</v>
      </c>
      <c r="I94" s="40" t="s">
        <v>320</v>
      </c>
    </row>
    <row r="95" spans="1:9" ht="28.8" x14ac:dyDescent="0.3">
      <c r="A95" s="46" t="s">
        <v>87</v>
      </c>
      <c r="B95" s="46">
        <v>1</v>
      </c>
      <c r="C95" s="46" t="s">
        <v>311</v>
      </c>
      <c r="D95" s="46" t="s">
        <v>312</v>
      </c>
      <c r="E95" s="40" t="s">
        <v>321</v>
      </c>
      <c r="F95" s="40" t="s">
        <v>322</v>
      </c>
      <c r="G95" s="40" t="s">
        <v>319</v>
      </c>
      <c r="H95" s="40" t="s">
        <v>319</v>
      </c>
      <c r="I95" s="40" t="s">
        <v>320</v>
      </c>
    </row>
    <row r="96" spans="1:9" ht="28.8" x14ac:dyDescent="0.3">
      <c r="A96" s="46" t="s">
        <v>87</v>
      </c>
      <c r="B96" s="46">
        <v>1</v>
      </c>
      <c r="C96" s="46" t="s">
        <v>311</v>
      </c>
      <c r="D96" s="46" t="s">
        <v>312</v>
      </c>
      <c r="E96" s="40" t="s">
        <v>323</v>
      </c>
      <c r="F96" s="40" t="s">
        <v>324</v>
      </c>
      <c r="G96" s="40" t="s">
        <v>325</v>
      </c>
      <c r="H96" s="40" t="s">
        <v>325</v>
      </c>
      <c r="I96" s="40" t="s">
        <v>326</v>
      </c>
    </row>
    <row r="97" spans="1:9" ht="28.8" x14ac:dyDescent="0.3">
      <c r="A97" s="46" t="s">
        <v>87</v>
      </c>
      <c r="B97" s="46">
        <v>1</v>
      </c>
      <c r="C97" s="46" t="s">
        <v>311</v>
      </c>
      <c r="D97" s="46" t="s">
        <v>312</v>
      </c>
      <c r="E97" s="40" t="s">
        <v>327</v>
      </c>
      <c r="F97" s="40" t="s">
        <v>328</v>
      </c>
      <c r="G97" s="40" t="s">
        <v>325</v>
      </c>
      <c r="H97" s="40" t="s">
        <v>325</v>
      </c>
      <c r="I97" s="40" t="s">
        <v>329</v>
      </c>
    </row>
    <row r="98" spans="1:9" ht="28.8" x14ac:dyDescent="0.3">
      <c r="A98" s="46" t="s">
        <v>87</v>
      </c>
      <c r="B98" s="46">
        <v>1</v>
      </c>
      <c r="C98" s="46" t="s">
        <v>311</v>
      </c>
      <c r="D98" s="46" t="s">
        <v>312</v>
      </c>
      <c r="E98" s="40" t="s">
        <v>330</v>
      </c>
      <c r="F98" s="40" t="s">
        <v>331</v>
      </c>
      <c r="G98" s="69" t="s">
        <v>99</v>
      </c>
      <c r="H98" s="69" t="s">
        <v>99</v>
      </c>
      <c r="I98" s="40" t="s">
        <v>332</v>
      </c>
    </row>
    <row r="99" spans="1:9" ht="57.6" x14ac:dyDescent="0.3">
      <c r="A99" s="46" t="s">
        <v>87</v>
      </c>
      <c r="B99" s="46">
        <v>1</v>
      </c>
      <c r="C99" s="46" t="s">
        <v>311</v>
      </c>
      <c r="D99" s="46" t="s">
        <v>312</v>
      </c>
      <c r="E99" s="40" t="s">
        <v>330</v>
      </c>
      <c r="F99" s="40" t="s">
        <v>333</v>
      </c>
      <c r="G99" s="69" t="s">
        <v>99</v>
      </c>
      <c r="H99" s="40" t="s">
        <v>334</v>
      </c>
      <c r="I99" s="40" t="s">
        <v>335</v>
      </c>
    </row>
    <row r="100" spans="1:9" ht="43.2" x14ac:dyDescent="0.3">
      <c r="A100" s="46" t="s">
        <v>87</v>
      </c>
      <c r="B100" s="46">
        <v>1</v>
      </c>
      <c r="C100" s="46" t="s">
        <v>311</v>
      </c>
      <c r="D100" s="46" t="s">
        <v>312</v>
      </c>
      <c r="E100" s="40" t="s">
        <v>330</v>
      </c>
      <c r="F100" s="40" t="s">
        <v>336</v>
      </c>
      <c r="G100" s="69" t="s">
        <v>99</v>
      </c>
      <c r="H100" s="40" t="s">
        <v>334</v>
      </c>
      <c r="I100" s="40" t="s">
        <v>337</v>
      </c>
    </row>
    <row r="101" spans="1:9" x14ac:dyDescent="0.3">
      <c r="A101" s="46" t="s">
        <v>87</v>
      </c>
      <c r="B101" s="46">
        <v>1</v>
      </c>
      <c r="C101" s="46" t="s">
        <v>311</v>
      </c>
      <c r="D101" s="46" t="s">
        <v>312</v>
      </c>
      <c r="E101" s="40" t="s">
        <v>330</v>
      </c>
      <c r="F101" s="40" t="s">
        <v>338</v>
      </c>
      <c r="G101" s="69" t="s">
        <v>99</v>
      </c>
      <c r="H101" s="46" t="s">
        <v>339</v>
      </c>
      <c r="I101" s="69" t="s">
        <v>99</v>
      </c>
    </row>
    <row r="102" spans="1:9" ht="43.2" x14ac:dyDescent="0.3">
      <c r="A102" s="46" t="s">
        <v>87</v>
      </c>
      <c r="B102" s="46">
        <v>1</v>
      </c>
      <c r="C102" s="46" t="s">
        <v>311</v>
      </c>
      <c r="D102" s="46" t="s">
        <v>312</v>
      </c>
      <c r="E102" s="40" t="s">
        <v>340</v>
      </c>
      <c r="F102" s="40" t="s">
        <v>341</v>
      </c>
      <c r="G102" s="69" t="s">
        <v>99</v>
      </c>
      <c r="H102" s="40" t="s">
        <v>334</v>
      </c>
      <c r="I102" s="40" t="s">
        <v>342</v>
      </c>
    </row>
    <row r="103" spans="1:9" ht="43.2" x14ac:dyDescent="0.3">
      <c r="A103" s="46" t="s">
        <v>87</v>
      </c>
      <c r="B103" s="46">
        <v>1</v>
      </c>
      <c r="C103" s="46" t="s">
        <v>311</v>
      </c>
      <c r="D103" s="46" t="s">
        <v>312</v>
      </c>
      <c r="E103" s="40" t="s">
        <v>330</v>
      </c>
      <c r="F103" s="40" t="s">
        <v>343</v>
      </c>
      <c r="G103" s="69" t="s">
        <v>99</v>
      </c>
      <c r="H103" s="69" t="s">
        <v>99</v>
      </c>
      <c r="I103" s="40" t="s">
        <v>344</v>
      </c>
    </row>
    <row r="104" spans="1:9" ht="28.8" x14ac:dyDescent="0.3">
      <c r="A104" s="45" t="s">
        <v>345</v>
      </c>
      <c r="B104" s="46" t="s">
        <v>109</v>
      </c>
      <c r="C104" s="46" t="s">
        <v>311</v>
      </c>
      <c r="D104" s="46" t="s">
        <v>312</v>
      </c>
      <c r="E104" s="40" t="s">
        <v>330</v>
      </c>
      <c r="F104" s="45" t="s">
        <v>346</v>
      </c>
      <c r="G104" s="45" t="s">
        <v>347</v>
      </c>
      <c r="H104" s="45" t="s">
        <v>348</v>
      </c>
      <c r="I104" s="46" t="s">
        <v>107</v>
      </c>
    </row>
    <row r="105" spans="1:9" ht="43.2" x14ac:dyDescent="0.3">
      <c r="A105" s="45" t="s">
        <v>349</v>
      </c>
      <c r="B105" s="46" t="s">
        <v>350</v>
      </c>
      <c r="C105" s="46" t="s">
        <v>311</v>
      </c>
      <c r="D105" s="46" t="s">
        <v>312</v>
      </c>
      <c r="E105" s="40" t="s">
        <v>330</v>
      </c>
      <c r="F105" s="45" t="s">
        <v>351</v>
      </c>
      <c r="G105" s="45" t="s">
        <v>352</v>
      </c>
      <c r="H105" s="45" t="s">
        <v>353</v>
      </c>
      <c r="I105" s="46" t="s">
        <v>107</v>
      </c>
    </row>
    <row r="106" spans="1:9" ht="43.2" x14ac:dyDescent="0.3">
      <c r="A106" s="46" t="s">
        <v>87</v>
      </c>
      <c r="B106" s="46">
        <v>1</v>
      </c>
      <c r="C106" s="46" t="s">
        <v>311</v>
      </c>
      <c r="D106" s="46" t="s">
        <v>312</v>
      </c>
      <c r="E106" s="46" t="s">
        <v>354</v>
      </c>
      <c r="F106" s="40" t="s">
        <v>355</v>
      </c>
      <c r="G106" s="40" t="s">
        <v>319</v>
      </c>
      <c r="H106" s="40" t="s">
        <v>319</v>
      </c>
      <c r="I106" s="40" t="s">
        <v>356</v>
      </c>
    </row>
    <row r="107" spans="1:9" ht="43.2" x14ac:dyDescent="0.3">
      <c r="A107" s="46" t="s">
        <v>87</v>
      </c>
      <c r="B107" s="46">
        <v>1</v>
      </c>
      <c r="C107" s="46" t="s">
        <v>311</v>
      </c>
      <c r="D107" s="46" t="s">
        <v>312</v>
      </c>
      <c r="E107" s="46" t="s">
        <v>354</v>
      </c>
      <c r="F107" s="40" t="s">
        <v>357</v>
      </c>
      <c r="G107" s="40" t="s">
        <v>319</v>
      </c>
      <c r="H107" s="40" t="s">
        <v>319</v>
      </c>
      <c r="I107" s="40" t="s">
        <v>358</v>
      </c>
    </row>
    <row r="108" spans="1:9" ht="53.4" customHeight="1" x14ac:dyDescent="0.3">
      <c r="A108" s="46" t="s">
        <v>87</v>
      </c>
      <c r="B108" s="46">
        <v>1</v>
      </c>
      <c r="C108" s="46" t="s">
        <v>311</v>
      </c>
      <c r="D108" s="46" t="s">
        <v>312</v>
      </c>
      <c r="E108" s="46" t="s">
        <v>354</v>
      </c>
      <c r="F108" s="40" t="s">
        <v>359</v>
      </c>
      <c r="G108" s="40" t="s">
        <v>319</v>
      </c>
      <c r="H108" s="40" t="s">
        <v>319</v>
      </c>
      <c r="I108" s="40" t="s">
        <v>360</v>
      </c>
    </row>
    <row r="109" spans="1:9" ht="68.099999999999994" customHeight="1" x14ac:dyDescent="0.3">
      <c r="A109" s="46" t="s">
        <v>87</v>
      </c>
      <c r="B109" s="46">
        <v>1</v>
      </c>
      <c r="C109" s="46" t="s">
        <v>311</v>
      </c>
      <c r="D109" s="46" t="s">
        <v>312</v>
      </c>
      <c r="E109" s="46" t="s">
        <v>354</v>
      </c>
      <c r="F109" s="40" t="s">
        <v>361</v>
      </c>
      <c r="G109" s="40" t="s">
        <v>319</v>
      </c>
      <c r="H109" s="40" t="s">
        <v>319</v>
      </c>
      <c r="I109" s="40" t="s">
        <v>362</v>
      </c>
    </row>
    <row r="110" spans="1:9" ht="43.2" x14ac:dyDescent="0.3">
      <c r="A110" s="46" t="s">
        <v>87</v>
      </c>
      <c r="B110" s="46">
        <v>1</v>
      </c>
      <c r="C110" s="46" t="s">
        <v>311</v>
      </c>
      <c r="D110" s="46" t="s">
        <v>312</v>
      </c>
      <c r="E110" s="46" t="s">
        <v>354</v>
      </c>
      <c r="F110" s="40" t="s">
        <v>363</v>
      </c>
      <c r="G110" s="40" t="s">
        <v>319</v>
      </c>
      <c r="H110" s="40" t="s">
        <v>319</v>
      </c>
      <c r="I110" s="40" t="s">
        <v>364</v>
      </c>
    </row>
    <row r="111" spans="1:9" ht="43.2" x14ac:dyDescent="0.3">
      <c r="A111" s="46" t="s">
        <v>87</v>
      </c>
      <c r="B111" s="46">
        <v>1</v>
      </c>
      <c r="C111" s="46" t="s">
        <v>311</v>
      </c>
      <c r="D111" s="46" t="s">
        <v>312</v>
      </c>
      <c r="E111" s="46" t="s">
        <v>365</v>
      </c>
      <c r="F111" s="40" t="s">
        <v>366</v>
      </c>
      <c r="G111" s="40" t="s">
        <v>319</v>
      </c>
      <c r="H111" s="40" t="s">
        <v>319</v>
      </c>
      <c r="I111" s="40" t="s">
        <v>367</v>
      </c>
    </row>
    <row r="112" spans="1:9" ht="28.8" x14ac:dyDescent="0.3">
      <c r="A112" s="46" t="s">
        <v>87</v>
      </c>
      <c r="B112" s="46">
        <v>1</v>
      </c>
      <c r="C112" s="46" t="s">
        <v>311</v>
      </c>
      <c r="D112" s="46" t="s">
        <v>312</v>
      </c>
      <c r="E112" s="46" t="s">
        <v>368</v>
      </c>
      <c r="F112" s="40" t="s">
        <v>369</v>
      </c>
      <c r="G112" s="40" t="s">
        <v>319</v>
      </c>
      <c r="H112" s="40" t="s">
        <v>319</v>
      </c>
      <c r="I112" s="40" t="s">
        <v>370</v>
      </c>
    </row>
    <row r="113" spans="1:9" ht="43.2" x14ac:dyDescent="0.3">
      <c r="A113" s="46" t="s">
        <v>87</v>
      </c>
      <c r="B113" s="46">
        <v>1</v>
      </c>
      <c r="C113" s="46" t="s">
        <v>311</v>
      </c>
      <c r="D113" s="46" t="s">
        <v>312</v>
      </c>
      <c r="E113" s="46" t="s">
        <v>371</v>
      </c>
      <c r="F113" s="40" t="s">
        <v>372</v>
      </c>
      <c r="G113" s="40" t="s">
        <v>319</v>
      </c>
      <c r="H113" s="40" t="s">
        <v>319</v>
      </c>
      <c r="I113" s="40" t="s">
        <v>373</v>
      </c>
    </row>
    <row r="114" spans="1:9" ht="72.900000000000006" customHeight="1" x14ac:dyDescent="0.3">
      <c r="A114" s="46" t="s">
        <v>87</v>
      </c>
      <c r="B114" s="46">
        <v>1</v>
      </c>
      <c r="C114" s="46" t="s">
        <v>311</v>
      </c>
      <c r="D114" s="46" t="s">
        <v>312</v>
      </c>
      <c r="E114" s="46" t="s">
        <v>371</v>
      </c>
      <c r="F114" s="40" t="s">
        <v>374</v>
      </c>
      <c r="G114" s="40" t="s">
        <v>319</v>
      </c>
      <c r="H114" s="40" t="s">
        <v>319</v>
      </c>
      <c r="I114" s="40" t="s">
        <v>375</v>
      </c>
    </row>
    <row r="115" spans="1:9" ht="43.2" x14ac:dyDescent="0.3">
      <c r="A115" s="46" t="s">
        <v>87</v>
      </c>
      <c r="B115" s="46">
        <v>1</v>
      </c>
      <c r="C115" s="46" t="s">
        <v>311</v>
      </c>
      <c r="D115" s="46" t="s">
        <v>312</v>
      </c>
      <c r="E115" s="40" t="s">
        <v>376</v>
      </c>
      <c r="F115" s="40" t="s">
        <v>377</v>
      </c>
      <c r="G115" s="40" t="s">
        <v>319</v>
      </c>
      <c r="H115" s="40" t="s">
        <v>319</v>
      </c>
      <c r="I115" s="40" t="s">
        <v>378</v>
      </c>
    </row>
    <row r="116" spans="1:9" x14ac:dyDescent="0.3">
      <c r="A116" s="46" t="s">
        <v>87</v>
      </c>
      <c r="B116" s="46">
        <v>1</v>
      </c>
      <c r="C116" s="46" t="s">
        <v>311</v>
      </c>
      <c r="D116" s="46" t="s">
        <v>312</v>
      </c>
      <c r="E116" s="46" t="s">
        <v>379</v>
      </c>
      <c r="F116" s="40" t="s">
        <v>380</v>
      </c>
      <c r="G116" s="40" t="s">
        <v>319</v>
      </c>
      <c r="H116" s="40" t="s">
        <v>319</v>
      </c>
      <c r="I116" s="69" t="s">
        <v>99</v>
      </c>
    </row>
    <row r="117" spans="1:9" x14ac:dyDescent="0.3">
      <c r="A117" s="46" t="s">
        <v>87</v>
      </c>
      <c r="B117" s="46">
        <v>1</v>
      </c>
      <c r="C117" s="46" t="s">
        <v>311</v>
      </c>
      <c r="D117" s="46" t="s">
        <v>312</v>
      </c>
      <c r="E117" s="46" t="s">
        <v>379</v>
      </c>
      <c r="F117" s="40" t="s">
        <v>381</v>
      </c>
      <c r="G117" s="69" t="s">
        <v>99</v>
      </c>
      <c r="H117" s="40" t="s">
        <v>334</v>
      </c>
      <c r="I117" s="40" t="s">
        <v>382</v>
      </c>
    </row>
    <row r="118" spans="1:9" x14ac:dyDescent="0.3">
      <c r="A118" s="46" t="s">
        <v>87</v>
      </c>
      <c r="B118" s="46">
        <v>1</v>
      </c>
      <c r="C118" s="46" t="s">
        <v>311</v>
      </c>
      <c r="D118" s="46" t="s">
        <v>312</v>
      </c>
      <c r="E118" s="46" t="s">
        <v>379</v>
      </c>
      <c r="F118" s="40" t="s">
        <v>383</v>
      </c>
      <c r="G118" s="69" t="s">
        <v>99</v>
      </c>
      <c r="H118" s="41" t="s">
        <v>384</v>
      </c>
      <c r="I118" s="40" t="s">
        <v>385</v>
      </c>
    </row>
    <row r="119" spans="1:9" ht="57.6" x14ac:dyDescent="0.3">
      <c r="A119" s="46" t="s">
        <v>87</v>
      </c>
      <c r="B119" s="46">
        <v>1</v>
      </c>
      <c r="C119" s="46" t="s">
        <v>311</v>
      </c>
      <c r="D119" s="46" t="s">
        <v>312</v>
      </c>
      <c r="E119" s="46" t="s">
        <v>386</v>
      </c>
      <c r="F119" s="40" t="s">
        <v>387</v>
      </c>
      <c r="G119" s="69" t="s">
        <v>99</v>
      </c>
      <c r="H119" s="69" t="s">
        <v>99</v>
      </c>
      <c r="I119" s="40" t="s">
        <v>388</v>
      </c>
    </row>
    <row r="120" spans="1:9" ht="43.2" x14ac:dyDescent="0.3">
      <c r="A120" s="46" t="s">
        <v>87</v>
      </c>
      <c r="B120" s="46">
        <v>1</v>
      </c>
      <c r="C120" s="46" t="s">
        <v>311</v>
      </c>
      <c r="D120" s="46" t="s">
        <v>312</v>
      </c>
      <c r="E120" s="46" t="s">
        <v>386</v>
      </c>
      <c r="F120" s="40" t="s">
        <v>389</v>
      </c>
      <c r="G120" s="40" t="s">
        <v>319</v>
      </c>
      <c r="H120" s="40" t="s">
        <v>319</v>
      </c>
      <c r="I120" s="40" t="s">
        <v>390</v>
      </c>
    </row>
    <row r="121" spans="1:9" ht="57.6" x14ac:dyDescent="0.3">
      <c r="A121" s="46" t="s">
        <v>87</v>
      </c>
      <c r="B121" s="46">
        <v>1</v>
      </c>
      <c r="C121" s="46" t="s">
        <v>311</v>
      </c>
      <c r="D121" s="46" t="s">
        <v>312</v>
      </c>
      <c r="E121" s="46" t="s">
        <v>386</v>
      </c>
      <c r="F121" s="40" t="s">
        <v>391</v>
      </c>
      <c r="G121" s="69" t="s">
        <v>99</v>
      </c>
      <c r="H121" s="69" t="s">
        <v>99</v>
      </c>
      <c r="I121" s="69" t="s">
        <v>99</v>
      </c>
    </row>
    <row r="122" spans="1:9" ht="43.2" x14ac:dyDescent="0.3">
      <c r="A122" s="46" t="s">
        <v>87</v>
      </c>
      <c r="B122" s="46">
        <v>1</v>
      </c>
      <c r="C122" s="46" t="s">
        <v>311</v>
      </c>
      <c r="D122" s="46" t="s">
        <v>312</v>
      </c>
      <c r="E122" s="46" t="s">
        <v>386</v>
      </c>
      <c r="F122" s="40" t="s">
        <v>392</v>
      </c>
      <c r="G122" s="40" t="s">
        <v>319</v>
      </c>
      <c r="H122" s="40" t="s">
        <v>319</v>
      </c>
      <c r="I122" s="40" t="s">
        <v>393</v>
      </c>
    </row>
    <row r="123" spans="1:9" ht="43.2" x14ac:dyDescent="0.3">
      <c r="A123" s="46" t="s">
        <v>87</v>
      </c>
      <c r="B123" s="46">
        <v>1</v>
      </c>
      <c r="C123" s="46" t="s">
        <v>311</v>
      </c>
      <c r="D123" s="46" t="s">
        <v>312</v>
      </c>
      <c r="E123" s="46" t="s">
        <v>386</v>
      </c>
      <c r="F123" s="40" t="s">
        <v>394</v>
      </c>
      <c r="G123" s="40" t="s">
        <v>319</v>
      </c>
      <c r="H123" s="40" t="s">
        <v>319</v>
      </c>
      <c r="I123" s="40" t="s">
        <v>395</v>
      </c>
    </row>
    <row r="124" spans="1:9" ht="43.2" x14ac:dyDescent="0.3">
      <c r="A124" s="46" t="s">
        <v>87</v>
      </c>
      <c r="B124" s="46">
        <v>1</v>
      </c>
      <c r="C124" s="46" t="s">
        <v>311</v>
      </c>
      <c r="D124" s="46" t="s">
        <v>312</v>
      </c>
      <c r="E124" s="46" t="s">
        <v>386</v>
      </c>
      <c r="F124" s="40" t="s">
        <v>396</v>
      </c>
      <c r="G124" s="40" t="s">
        <v>319</v>
      </c>
      <c r="H124" s="40" t="s">
        <v>319</v>
      </c>
      <c r="I124" s="40" t="s">
        <v>397</v>
      </c>
    </row>
    <row r="125" spans="1:9" ht="28.8" x14ac:dyDescent="0.3">
      <c r="A125" s="46" t="s">
        <v>87</v>
      </c>
      <c r="B125" s="46">
        <v>1</v>
      </c>
      <c r="C125" s="46" t="s">
        <v>311</v>
      </c>
      <c r="D125" s="46" t="s">
        <v>312</v>
      </c>
      <c r="E125" s="46" t="s">
        <v>386</v>
      </c>
      <c r="F125" s="40" t="s">
        <v>398</v>
      </c>
      <c r="G125" s="40" t="s">
        <v>319</v>
      </c>
      <c r="H125" s="40" t="s">
        <v>319</v>
      </c>
      <c r="I125" s="40" t="s">
        <v>399</v>
      </c>
    </row>
    <row r="126" spans="1:9" ht="43.2" x14ac:dyDescent="0.3">
      <c r="A126" s="46" t="s">
        <v>87</v>
      </c>
      <c r="B126" s="46">
        <v>1</v>
      </c>
      <c r="C126" s="46" t="s">
        <v>311</v>
      </c>
      <c r="D126" s="46" t="s">
        <v>312</v>
      </c>
      <c r="E126" s="46" t="s">
        <v>386</v>
      </c>
      <c r="F126" s="40" t="s">
        <v>400</v>
      </c>
      <c r="G126" s="69" t="s">
        <v>99</v>
      </c>
      <c r="H126" s="69" t="s">
        <v>99</v>
      </c>
      <c r="I126" s="69" t="s">
        <v>99</v>
      </c>
    </row>
    <row r="127" spans="1:9" ht="72" x14ac:dyDescent="0.3">
      <c r="A127" s="46" t="s">
        <v>87</v>
      </c>
      <c r="B127" s="46">
        <v>1</v>
      </c>
      <c r="C127" s="46" t="s">
        <v>311</v>
      </c>
      <c r="D127" s="46" t="s">
        <v>312</v>
      </c>
      <c r="E127" s="46" t="s">
        <v>386</v>
      </c>
      <c r="F127" s="40" t="s">
        <v>401</v>
      </c>
      <c r="G127" s="69" t="s">
        <v>99</v>
      </c>
      <c r="H127" s="69" t="s">
        <v>99</v>
      </c>
      <c r="I127" s="69" t="s">
        <v>99</v>
      </c>
    </row>
    <row r="128" spans="1:9" ht="43.2" x14ac:dyDescent="0.3">
      <c r="A128" s="46" t="s">
        <v>87</v>
      </c>
      <c r="B128" s="46">
        <v>1</v>
      </c>
      <c r="C128" s="46" t="s">
        <v>311</v>
      </c>
      <c r="D128" s="46" t="s">
        <v>312</v>
      </c>
      <c r="E128" s="46" t="s">
        <v>386</v>
      </c>
      <c r="F128" s="40" t="s">
        <v>402</v>
      </c>
      <c r="G128" s="69" t="s">
        <v>99</v>
      </c>
      <c r="H128" s="69" t="s">
        <v>99</v>
      </c>
      <c r="I128" s="69" t="s">
        <v>99</v>
      </c>
    </row>
    <row r="129" spans="1:9" ht="43.2" x14ac:dyDescent="0.3">
      <c r="A129" s="46" t="s">
        <v>87</v>
      </c>
      <c r="B129" s="46">
        <v>1</v>
      </c>
      <c r="C129" s="46" t="s">
        <v>311</v>
      </c>
      <c r="D129" s="46" t="s">
        <v>312</v>
      </c>
      <c r="E129" s="46" t="s">
        <v>386</v>
      </c>
      <c r="F129" s="40" t="s">
        <v>403</v>
      </c>
      <c r="G129" s="40" t="s">
        <v>319</v>
      </c>
      <c r="H129" s="40" t="s">
        <v>319</v>
      </c>
      <c r="I129" s="40" t="s">
        <v>404</v>
      </c>
    </row>
    <row r="130" spans="1:9" ht="43.2" x14ac:dyDescent="0.3">
      <c r="A130" s="46" t="s">
        <v>87</v>
      </c>
      <c r="B130" s="46">
        <v>1</v>
      </c>
      <c r="C130" s="46" t="s">
        <v>311</v>
      </c>
      <c r="D130" s="46" t="s">
        <v>312</v>
      </c>
      <c r="E130" s="46" t="s">
        <v>386</v>
      </c>
      <c r="F130" s="40" t="s">
        <v>405</v>
      </c>
      <c r="G130" s="40" t="s">
        <v>319</v>
      </c>
      <c r="H130" s="40" t="s">
        <v>319</v>
      </c>
      <c r="I130" s="40" t="s">
        <v>406</v>
      </c>
    </row>
    <row r="131" spans="1:9" ht="43.2" x14ac:dyDescent="0.3">
      <c r="A131" s="46" t="s">
        <v>87</v>
      </c>
      <c r="B131" s="46">
        <v>1</v>
      </c>
      <c r="C131" s="46" t="s">
        <v>311</v>
      </c>
      <c r="D131" s="46" t="s">
        <v>312</v>
      </c>
      <c r="E131" s="46" t="s">
        <v>386</v>
      </c>
      <c r="F131" s="40" t="s">
        <v>407</v>
      </c>
      <c r="G131" s="40" t="s">
        <v>319</v>
      </c>
      <c r="H131" s="40" t="s">
        <v>319</v>
      </c>
      <c r="I131" s="40" t="s">
        <v>408</v>
      </c>
    </row>
    <row r="132" spans="1:9" ht="43.2" x14ac:dyDescent="0.3">
      <c r="A132" s="46" t="s">
        <v>87</v>
      </c>
      <c r="B132" s="46">
        <v>1</v>
      </c>
      <c r="C132" s="46" t="s">
        <v>311</v>
      </c>
      <c r="D132" s="46" t="s">
        <v>312</v>
      </c>
      <c r="E132" s="46" t="s">
        <v>386</v>
      </c>
      <c r="F132" s="40" t="s">
        <v>409</v>
      </c>
      <c r="G132" s="40" t="s">
        <v>319</v>
      </c>
      <c r="H132" s="40" t="s">
        <v>319</v>
      </c>
      <c r="I132" s="40" t="s">
        <v>410</v>
      </c>
    </row>
    <row r="133" spans="1:9" ht="28.8" x14ac:dyDescent="0.3">
      <c r="A133" s="46" t="s">
        <v>87</v>
      </c>
      <c r="B133" s="46">
        <v>1</v>
      </c>
      <c r="C133" s="46" t="s">
        <v>311</v>
      </c>
      <c r="D133" s="46" t="s">
        <v>312</v>
      </c>
      <c r="E133" s="46" t="s">
        <v>411</v>
      </c>
      <c r="F133" s="40" t="s">
        <v>412</v>
      </c>
      <c r="G133" s="40" t="s">
        <v>319</v>
      </c>
      <c r="H133" s="40" t="s">
        <v>319</v>
      </c>
      <c r="I133" s="40" t="s">
        <v>413</v>
      </c>
    </row>
    <row r="134" spans="1:9" ht="28.8" x14ac:dyDescent="0.3">
      <c r="A134" s="46" t="s">
        <v>87</v>
      </c>
      <c r="B134" s="46">
        <v>1</v>
      </c>
      <c r="C134" s="46" t="s">
        <v>311</v>
      </c>
      <c r="D134" s="46" t="s">
        <v>312</v>
      </c>
      <c r="E134" s="46" t="s">
        <v>411</v>
      </c>
      <c r="F134" s="40" t="s">
        <v>414</v>
      </c>
      <c r="G134" s="40" t="s">
        <v>319</v>
      </c>
      <c r="H134" s="40" t="s">
        <v>319</v>
      </c>
      <c r="I134" s="40" t="s">
        <v>415</v>
      </c>
    </row>
    <row r="135" spans="1:9" ht="28.8" x14ac:dyDescent="0.3">
      <c r="A135" s="46" t="s">
        <v>87</v>
      </c>
      <c r="B135" s="46">
        <v>1</v>
      </c>
      <c r="C135" s="46" t="s">
        <v>311</v>
      </c>
      <c r="D135" s="46" t="s">
        <v>312</v>
      </c>
      <c r="E135" s="46" t="s">
        <v>411</v>
      </c>
      <c r="F135" s="40" t="s">
        <v>416</v>
      </c>
      <c r="G135" s="40" t="s">
        <v>319</v>
      </c>
      <c r="H135" s="40" t="s">
        <v>319</v>
      </c>
      <c r="I135" s="40" t="s">
        <v>417</v>
      </c>
    </row>
    <row r="136" spans="1:9" ht="28.8" x14ac:dyDescent="0.3">
      <c r="A136" s="46" t="s">
        <v>87</v>
      </c>
      <c r="B136" s="46">
        <v>1</v>
      </c>
      <c r="C136" s="46" t="s">
        <v>311</v>
      </c>
      <c r="D136" s="46" t="s">
        <v>312</v>
      </c>
      <c r="E136" s="46" t="s">
        <v>411</v>
      </c>
      <c r="F136" s="40" t="s">
        <v>418</v>
      </c>
      <c r="G136" s="69" t="s">
        <v>99</v>
      </c>
      <c r="H136" s="69" t="s">
        <v>99</v>
      </c>
      <c r="I136" s="40" t="s">
        <v>419</v>
      </c>
    </row>
    <row r="137" spans="1:9" ht="41.1" customHeight="1" x14ac:dyDescent="0.3">
      <c r="A137" s="46" t="s">
        <v>87</v>
      </c>
      <c r="B137" s="46">
        <v>1</v>
      </c>
      <c r="C137" s="46" t="s">
        <v>311</v>
      </c>
      <c r="D137" s="46" t="s">
        <v>312</v>
      </c>
      <c r="E137" s="46" t="s">
        <v>411</v>
      </c>
      <c r="F137" s="40" t="s">
        <v>420</v>
      </c>
      <c r="G137" s="40" t="s">
        <v>319</v>
      </c>
      <c r="H137" s="40" t="s">
        <v>319</v>
      </c>
      <c r="I137" s="40" t="s">
        <v>421</v>
      </c>
    </row>
    <row r="138" spans="1:9" ht="28.8" x14ac:dyDescent="0.3">
      <c r="A138" s="46" t="s">
        <v>87</v>
      </c>
      <c r="B138" s="46">
        <v>1</v>
      </c>
      <c r="C138" s="46" t="s">
        <v>311</v>
      </c>
      <c r="D138" s="46" t="s">
        <v>312</v>
      </c>
      <c r="E138" s="46" t="s">
        <v>411</v>
      </c>
      <c r="F138" s="40" t="s">
        <v>422</v>
      </c>
      <c r="G138" s="40" t="s">
        <v>319</v>
      </c>
      <c r="H138" s="40" t="s">
        <v>319</v>
      </c>
      <c r="I138" s="40" t="s">
        <v>423</v>
      </c>
    </row>
    <row r="139" spans="1:9" ht="28.8" x14ac:dyDescent="0.3">
      <c r="A139" s="46" t="s">
        <v>87</v>
      </c>
      <c r="B139" s="46">
        <v>1</v>
      </c>
      <c r="C139" s="46" t="s">
        <v>311</v>
      </c>
      <c r="D139" s="46" t="s">
        <v>312</v>
      </c>
      <c r="E139" s="46" t="s">
        <v>411</v>
      </c>
      <c r="F139" s="40" t="s">
        <v>424</v>
      </c>
      <c r="G139" s="40" t="s">
        <v>319</v>
      </c>
      <c r="H139" s="40" t="s">
        <v>319</v>
      </c>
      <c r="I139" s="40" t="s">
        <v>425</v>
      </c>
    </row>
    <row r="140" spans="1:9" ht="28.8" x14ac:dyDescent="0.3">
      <c r="A140" s="46" t="s">
        <v>87</v>
      </c>
      <c r="B140" s="46">
        <v>1</v>
      </c>
      <c r="C140" s="46" t="s">
        <v>311</v>
      </c>
      <c r="D140" s="46" t="s">
        <v>312</v>
      </c>
      <c r="E140" s="46" t="s">
        <v>411</v>
      </c>
      <c r="F140" s="40" t="s">
        <v>426</v>
      </c>
      <c r="G140" s="40" t="s">
        <v>319</v>
      </c>
      <c r="H140" s="40" t="s">
        <v>319</v>
      </c>
      <c r="I140" s="40" t="s">
        <v>427</v>
      </c>
    </row>
    <row r="141" spans="1:9" ht="28.8" x14ac:dyDescent="0.3">
      <c r="A141" s="46" t="s">
        <v>87</v>
      </c>
      <c r="B141" s="46">
        <v>1</v>
      </c>
      <c r="C141" s="46" t="s">
        <v>311</v>
      </c>
      <c r="D141" s="46" t="s">
        <v>312</v>
      </c>
      <c r="E141" s="46" t="s">
        <v>411</v>
      </c>
      <c r="F141" s="40" t="s">
        <v>428</v>
      </c>
      <c r="G141" s="40" t="s">
        <v>319</v>
      </c>
      <c r="H141" s="40" t="s">
        <v>319</v>
      </c>
      <c r="I141" s="40" t="s">
        <v>429</v>
      </c>
    </row>
    <row r="142" spans="1:9" ht="28.8" x14ac:dyDescent="0.3">
      <c r="A142" s="46" t="s">
        <v>87</v>
      </c>
      <c r="B142" s="46">
        <v>1</v>
      </c>
      <c r="C142" s="46" t="s">
        <v>311</v>
      </c>
      <c r="D142" s="46" t="s">
        <v>312</v>
      </c>
      <c r="E142" s="46" t="s">
        <v>411</v>
      </c>
      <c r="F142" s="40" t="s">
        <v>430</v>
      </c>
      <c r="G142" s="40" t="s">
        <v>319</v>
      </c>
      <c r="H142" s="40" t="s">
        <v>319</v>
      </c>
      <c r="I142" s="40" t="s">
        <v>431</v>
      </c>
    </row>
    <row r="143" spans="1:9" ht="28.8" x14ac:dyDescent="0.3">
      <c r="A143" s="46" t="s">
        <v>87</v>
      </c>
      <c r="B143" s="46">
        <v>1</v>
      </c>
      <c r="C143" s="46" t="s">
        <v>311</v>
      </c>
      <c r="D143" s="46" t="s">
        <v>312</v>
      </c>
      <c r="E143" s="46" t="s">
        <v>411</v>
      </c>
      <c r="F143" s="40" t="s">
        <v>432</v>
      </c>
      <c r="G143" s="69" t="s">
        <v>99</v>
      </c>
      <c r="H143" s="69" t="s">
        <v>99</v>
      </c>
      <c r="I143" s="40" t="s">
        <v>433</v>
      </c>
    </row>
    <row r="144" spans="1:9" ht="28.8" x14ac:dyDescent="0.3">
      <c r="A144" s="46" t="s">
        <v>87</v>
      </c>
      <c r="B144" s="46">
        <v>1</v>
      </c>
      <c r="C144" s="46" t="s">
        <v>311</v>
      </c>
      <c r="D144" s="46" t="s">
        <v>312</v>
      </c>
      <c r="E144" s="46" t="s">
        <v>411</v>
      </c>
      <c r="F144" s="40" t="s">
        <v>434</v>
      </c>
      <c r="G144" s="40" t="s">
        <v>319</v>
      </c>
      <c r="H144" s="40" t="s">
        <v>319</v>
      </c>
      <c r="I144" s="40" t="s">
        <v>435</v>
      </c>
    </row>
    <row r="145" spans="1:9" ht="57.6" x14ac:dyDescent="0.3">
      <c r="A145" s="46" t="s">
        <v>87</v>
      </c>
      <c r="B145" s="46">
        <v>1</v>
      </c>
      <c r="C145" s="46" t="s">
        <v>311</v>
      </c>
      <c r="D145" s="46" t="s">
        <v>312</v>
      </c>
      <c r="E145" s="46" t="s">
        <v>411</v>
      </c>
      <c r="F145" s="40" t="s">
        <v>436</v>
      </c>
      <c r="G145" s="69" t="s">
        <v>99</v>
      </c>
      <c r="H145" s="40" t="s">
        <v>334</v>
      </c>
      <c r="I145" s="40" t="s">
        <v>437</v>
      </c>
    </row>
    <row r="146" spans="1:9" ht="57.6" x14ac:dyDescent="0.3">
      <c r="A146" s="46" t="s">
        <v>87</v>
      </c>
      <c r="B146" s="46">
        <v>1</v>
      </c>
      <c r="C146" s="46" t="s">
        <v>311</v>
      </c>
      <c r="D146" s="46" t="s">
        <v>312</v>
      </c>
      <c r="E146" s="46" t="s">
        <v>411</v>
      </c>
      <c r="F146" s="40" t="s">
        <v>438</v>
      </c>
      <c r="G146" s="69" t="s">
        <v>99</v>
      </c>
      <c r="H146" s="40" t="s">
        <v>334</v>
      </c>
      <c r="I146" s="40" t="s">
        <v>439</v>
      </c>
    </row>
    <row r="147" spans="1:9" ht="43.2" x14ac:dyDescent="0.3">
      <c r="A147" s="46" t="s">
        <v>87</v>
      </c>
      <c r="B147" s="46">
        <v>1</v>
      </c>
      <c r="C147" s="46" t="s">
        <v>311</v>
      </c>
      <c r="D147" s="46" t="s">
        <v>312</v>
      </c>
      <c r="E147" s="46" t="s">
        <v>411</v>
      </c>
      <c r="F147" s="40" t="s">
        <v>440</v>
      </c>
      <c r="G147" s="69" t="s">
        <v>99</v>
      </c>
      <c r="H147" s="40" t="s">
        <v>334</v>
      </c>
      <c r="I147" s="40" t="s">
        <v>441</v>
      </c>
    </row>
    <row r="148" spans="1:9" ht="50.1" customHeight="1" x14ac:dyDescent="0.3">
      <c r="A148" s="52" t="s">
        <v>442</v>
      </c>
      <c r="B148" s="46" t="s">
        <v>109</v>
      </c>
      <c r="C148" s="46" t="s">
        <v>311</v>
      </c>
      <c r="D148" s="46" t="s">
        <v>312</v>
      </c>
      <c r="E148" s="46" t="s">
        <v>411</v>
      </c>
      <c r="F148" s="45" t="s">
        <v>443</v>
      </c>
      <c r="G148" s="45" t="s">
        <v>444</v>
      </c>
      <c r="H148" s="45" t="s">
        <v>445</v>
      </c>
      <c r="I148" s="46" t="s">
        <v>107</v>
      </c>
    </row>
    <row r="149" spans="1:9" ht="100.8" x14ac:dyDescent="0.3">
      <c r="A149" s="45" t="s">
        <v>446</v>
      </c>
      <c r="B149" s="46" t="s">
        <v>109</v>
      </c>
      <c r="C149" s="46" t="s">
        <v>311</v>
      </c>
      <c r="D149" s="46" t="s">
        <v>312</v>
      </c>
      <c r="E149" s="46" t="s">
        <v>411</v>
      </c>
      <c r="F149" s="45" t="s">
        <v>447</v>
      </c>
      <c r="G149" s="45" t="s">
        <v>444</v>
      </c>
      <c r="H149" s="45" t="s">
        <v>445</v>
      </c>
      <c r="I149" s="46" t="s">
        <v>107</v>
      </c>
    </row>
    <row r="150" spans="1:9" x14ac:dyDescent="0.3">
      <c r="A150" s="45" t="s">
        <v>448</v>
      </c>
      <c r="B150" s="46">
        <v>1</v>
      </c>
      <c r="C150" s="46" t="s">
        <v>311</v>
      </c>
      <c r="D150" s="46" t="s">
        <v>312</v>
      </c>
      <c r="E150" s="46" t="s">
        <v>411</v>
      </c>
      <c r="F150" s="45" t="s">
        <v>449</v>
      </c>
      <c r="G150" s="45" t="s">
        <v>450</v>
      </c>
      <c r="H150" s="45" t="s">
        <v>451</v>
      </c>
      <c r="I150" s="46" t="s">
        <v>107</v>
      </c>
    </row>
    <row r="151" spans="1:9" ht="43.2" x14ac:dyDescent="0.3">
      <c r="A151" s="46" t="s">
        <v>87</v>
      </c>
      <c r="B151" s="46">
        <v>1</v>
      </c>
      <c r="C151" s="46" t="s">
        <v>311</v>
      </c>
      <c r="D151" s="46" t="s">
        <v>312</v>
      </c>
      <c r="E151" s="46" t="s">
        <v>452</v>
      </c>
      <c r="F151" s="40" t="s">
        <v>453</v>
      </c>
      <c r="G151" s="69" t="s">
        <v>99</v>
      </c>
      <c r="H151" s="69" t="s">
        <v>99</v>
      </c>
      <c r="I151" s="40" t="s">
        <v>454</v>
      </c>
    </row>
    <row r="152" spans="1:9" ht="43.2" x14ac:dyDescent="0.3">
      <c r="A152" s="46" t="s">
        <v>87</v>
      </c>
      <c r="B152" s="46">
        <v>1</v>
      </c>
      <c r="C152" s="46" t="s">
        <v>311</v>
      </c>
      <c r="D152" s="46" t="s">
        <v>312</v>
      </c>
      <c r="E152" s="46" t="s">
        <v>452</v>
      </c>
      <c r="F152" s="40" t="s">
        <v>455</v>
      </c>
      <c r="G152" s="69" t="s">
        <v>99</v>
      </c>
      <c r="H152" s="69" t="s">
        <v>99</v>
      </c>
      <c r="I152" s="40" t="s">
        <v>454</v>
      </c>
    </row>
    <row r="153" spans="1:9" ht="57.6" x14ac:dyDescent="0.3">
      <c r="A153" s="46" t="s">
        <v>87</v>
      </c>
      <c r="B153" s="46">
        <v>1</v>
      </c>
      <c r="C153" s="46" t="s">
        <v>311</v>
      </c>
      <c r="D153" s="46" t="s">
        <v>312</v>
      </c>
      <c r="E153" s="46" t="s">
        <v>452</v>
      </c>
      <c r="F153" s="40" t="s">
        <v>456</v>
      </c>
      <c r="G153" s="69" t="s">
        <v>99</v>
      </c>
      <c r="H153" s="69" t="s">
        <v>99</v>
      </c>
      <c r="I153" s="40" t="s">
        <v>454</v>
      </c>
    </row>
    <row r="154" spans="1:9" ht="43.2" x14ac:dyDescent="0.3">
      <c r="A154" s="46" t="s">
        <v>87</v>
      </c>
      <c r="B154" s="46">
        <v>1</v>
      </c>
      <c r="C154" s="46" t="s">
        <v>311</v>
      </c>
      <c r="D154" s="46" t="s">
        <v>312</v>
      </c>
      <c r="E154" s="46" t="s">
        <v>452</v>
      </c>
      <c r="F154" s="40" t="s">
        <v>457</v>
      </c>
      <c r="G154" s="69" t="s">
        <v>99</v>
      </c>
      <c r="H154" s="69" t="s">
        <v>99</v>
      </c>
      <c r="I154" s="40" t="s">
        <v>454</v>
      </c>
    </row>
    <row r="155" spans="1:9" ht="28.8" x14ac:dyDescent="0.3">
      <c r="A155" s="46" t="s">
        <v>87</v>
      </c>
      <c r="B155" s="46">
        <v>1</v>
      </c>
      <c r="C155" s="46" t="s">
        <v>311</v>
      </c>
      <c r="D155" s="46" t="s">
        <v>312</v>
      </c>
      <c r="E155" s="46" t="s">
        <v>452</v>
      </c>
      <c r="F155" s="40" t="s">
        <v>458</v>
      </c>
      <c r="G155" s="69" t="s">
        <v>99</v>
      </c>
      <c r="H155" s="69" t="s">
        <v>99</v>
      </c>
      <c r="I155" s="40" t="s">
        <v>454</v>
      </c>
    </row>
    <row r="156" spans="1:9" ht="42" customHeight="1" x14ac:dyDescent="0.3">
      <c r="A156" s="46" t="s">
        <v>87</v>
      </c>
      <c r="B156" s="46">
        <v>1</v>
      </c>
      <c r="C156" s="46" t="s">
        <v>311</v>
      </c>
      <c r="D156" s="46" t="s">
        <v>312</v>
      </c>
      <c r="E156" s="46" t="s">
        <v>452</v>
      </c>
      <c r="F156" s="40" t="s">
        <v>459</v>
      </c>
      <c r="G156" s="69" t="s">
        <v>99</v>
      </c>
      <c r="H156" s="69" t="s">
        <v>99</v>
      </c>
      <c r="I156" s="40" t="s">
        <v>454</v>
      </c>
    </row>
    <row r="157" spans="1:9" ht="72" x14ac:dyDescent="0.3">
      <c r="A157" s="45" t="s">
        <v>460</v>
      </c>
      <c r="B157" s="46" t="s">
        <v>109</v>
      </c>
      <c r="C157" s="46" t="s">
        <v>311</v>
      </c>
      <c r="D157" s="46" t="s">
        <v>312</v>
      </c>
      <c r="E157" s="46" t="s">
        <v>461</v>
      </c>
      <c r="F157" s="45" t="s">
        <v>462</v>
      </c>
      <c r="G157" s="45" t="s">
        <v>463</v>
      </c>
      <c r="H157" s="45" t="s">
        <v>464</v>
      </c>
      <c r="I157" s="46" t="s">
        <v>107</v>
      </c>
    </row>
    <row r="158" spans="1:9" ht="43.2" x14ac:dyDescent="0.3">
      <c r="A158" s="46" t="s">
        <v>87</v>
      </c>
      <c r="B158" s="46">
        <v>1</v>
      </c>
      <c r="C158" s="46" t="s">
        <v>311</v>
      </c>
      <c r="D158" s="46" t="s">
        <v>312</v>
      </c>
      <c r="E158" s="46" t="s">
        <v>465</v>
      </c>
      <c r="F158" s="40" t="s">
        <v>466</v>
      </c>
      <c r="G158" s="40" t="s">
        <v>467</v>
      </c>
      <c r="H158" s="40" t="s">
        <v>467</v>
      </c>
      <c r="I158" s="40" t="s">
        <v>468</v>
      </c>
    </row>
    <row r="159" spans="1:9" ht="43.2" x14ac:dyDescent="0.3">
      <c r="A159" s="46" t="s">
        <v>87</v>
      </c>
      <c r="B159" s="46">
        <v>1</v>
      </c>
      <c r="C159" s="46" t="s">
        <v>311</v>
      </c>
      <c r="D159" s="46" t="s">
        <v>312</v>
      </c>
      <c r="E159" s="46" t="s">
        <v>465</v>
      </c>
      <c r="F159" s="40" t="s">
        <v>469</v>
      </c>
      <c r="G159" s="40" t="s">
        <v>467</v>
      </c>
      <c r="H159" s="40" t="s">
        <v>467</v>
      </c>
      <c r="I159" s="40" t="s">
        <v>468</v>
      </c>
    </row>
    <row r="160" spans="1:9" ht="43.2" x14ac:dyDescent="0.3">
      <c r="A160" s="46" t="s">
        <v>87</v>
      </c>
      <c r="B160" s="46">
        <v>1</v>
      </c>
      <c r="C160" s="46" t="s">
        <v>311</v>
      </c>
      <c r="D160" s="46" t="s">
        <v>312</v>
      </c>
      <c r="E160" s="46" t="s">
        <v>465</v>
      </c>
      <c r="F160" s="40" t="s">
        <v>470</v>
      </c>
      <c r="G160" s="40" t="s">
        <v>467</v>
      </c>
      <c r="H160" s="40" t="s">
        <v>467</v>
      </c>
      <c r="I160" s="40" t="s">
        <v>468</v>
      </c>
    </row>
    <row r="161" spans="1:9" ht="43.2" x14ac:dyDescent="0.3">
      <c r="A161" s="46" t="s">
        <v>87</v>
      </c>
      <c r="B161" s="46">
        <v>1</v>
      </c>
      <c r="C161" s="46" t="s">
        <v>311</v>
      </c>
      <c r="D161" s="46" t="s">
        <v>312</v>
      </c>
      <c r="E161" s="46" t="s">
        <v>465</v>
      </c>
      <c r="F161" s="40" t="s">
        <v>471</v>
      </c>
      <c r="G161" s="40" t="s">
        <v>467</v>
      </c>
      <c r="H161" s="40" t="s">
        <v>467</v>
      </c>
      <c r="I161" s="40" t="s">
        <v>468</v>
      </c>
    </row>
    <row r="162" spans="1:9" ht="71.099999999999994" customHeight="1" x14ac:dyDescent="0.3">
      <c r="A162" s="46" t="s">
        <v>87</v>
      </c>
      <c r="B162" s="46">
        <v>1</v>
      </c>
      <c r="C162" s="46" t="s">
        <v>311</v>
      </c>
      <c r="D162" s="46" t="s">
        <v>312</v>
      </c>
      <c r="E162" s="46" t="s">
        <v>465</v>
      </c>
      <c r="F162" s="40" t="s">
        <v>472</v>
      </c>
      <c r="G162" s="40" t="s">
        <v>467</v>
      </c>
      <c r="H162" s="40" t="s">
        <v>467</v>
      </c>
      <c r="I162" s="40" t="s">
        <v>473</v>
      </c>
    </row>
    <row r="163" spans="1:9" ht="43.2" x14ac:dyDescent="0.3">
      <c r="A163" s="46" t="s">
        <v>87</v>
      </c>
      <c r="B163" s="46">
        <v>1</v>
      </c>
      <c r="C163" s="46" t="s">
        <v>311</v>
      </c>
      <c r="D163" s="46" t="s">
        <v>312</v>
      </c>
      <c r="E163" s="46" t="s">
        <v>465</v>
      </c>
      <c r="F163" s="40" t="s">
        <v>474</v>
      </c>
      <c r="G163" s="40" t="s">
        <v>467</v>
      </c>
      <c r="H163" s="40" t="s">
        <v>467</v>
      </c>
      <c r="I163" s="40" t="s">
        <v>468</v>
      </c>
    </row>
    <row r="164" spans="1:9" ht="43.2" x14ac:dyDescent="0.3">
      <c r="A164" s="46" t="s">
        <v>87</v>
      </c>
      <c r="B164" s="46">
        <v>1</v>
      </c>
      <c r="C164" s="46" t="s">
        <v>311</v>
      </c>
      <c r="D164" s="46" t="s">
        <v>312</v>
      </c>
      <c r="E164" s="46" t="s">
        <v>465</v>
      </c>
      <c r="F164" s="40" t="s">
        <v>475</v>
      </c>
      <c r="G164" s="40" t="s">
        <v>467</v>
      </c>
      <c r="H164" s="40" t="s">
        <v>467</v>
      </c>
      <c r="I164" s="40" t="s">
        <v>468</v>
      </c>
    </row>
    <row r="165" spans="1:9" ht="28.8" x14ac:dyDescent="0.3">
      <c r="A165" s="46" t="s">
        <v>476</v>
      </c>
      <c r="B165" s="46">
        <v>1</v>
      </c>
      <c r="C165" s="46" t="s">
        <v>311</v>
      </c>
      <c r="D165" s="46" t="s">
        <v>312</v>
      </c>
      <c r="E165" s="46" t="s">
        <v>465</v>
      </c>
      <c r="F165" s="45" t="s">
        <v>477</v>
      </c>
      <c r="G165" s="45" t="s">
        <v>478</v>
      </c>
      <c r="H165" s="45" t="s">
        <v>478</v>
      </c>
      <c r="I165" s="46" t="s">
        <v>107</v>
      </c>
    </row>
    <row r="166" spans="1:9" ht="28.8" x14ac:dyDescent="0.3">
      <c r="A166" s="46" t="s">
        <v>479</v>
      </c>
      <c r="B166" s="46">
        <v>1</v>
      </c>
      <c r="C166" s="46" t="s">
        <v>311</v>
      </c>
      <c r="D166" s="46" t="s">
        <v>312</v>
      </c>
      <c r="E166" s="46" t="s">
        <v>465</v>
      </c>
      <c r="F166" s="45" t="s">
        <v>480</v>
      </c>
      <c r="G166" s="45" t="s">
        <v>481</v>
      </c>
      <c r="H166" s="45" t="s">
        <v>482</v>
      </c>
      <c r="I166" s="46" t="s">
        <v>107</v>
      </c>
    </row>
    <row r="167" spans="1:9" ht="28.8" x14ac:dyDescent="0.3">
      <c r="A167" s="45" t="s">
        <v>483</v>
      </c>
      <c r="B167" s="46">
        <v>1</v>
      </c>
      <c r="C167" s="46" t="s">
        <v>311</v>
      </c>
      <c r="D167" s="46" t="s">
        <v>312</v>
      </c>
      <c r="E167" s="46" t="s">
        <v>465</v>
      </c>
      <c r="F167" s="45" t="s">
        <v>484</v>
      </c>
      <c r="G167" s="45" t="s">
        <v>478</v>
      </c>
      <c r="H167" s="45" t="s">
        <v>478</v>
      </c>
      <c r="I167" s="46" t="s">
        <v>107</v>
      </c>
    </row>
    <row r="168" spans="1:9" ht="20.100000000000001" customHeight="1" x14ac:dyDescent="0.3">
      <c r="A168" s="45" t="s">
        <v>485</v>
      </c>
      <c r="B168" s="46">
        <v>1</v>
      </c>
      <c r="C168" s="46" t="s">
        <v>311</v>
      </c>
      <c r="D168" s="46" t="s">
        <v>312</v>
      </c>
      <c r="E168" s="46" t="s">
        <v>465</v>
      </c>
      <c r="F168" s="45" t="s">
        <v>486</v>
      </c>
      <c r="G168" s="45" t="s">
        <v>478</v>
      </c>
      <c r="H168" s="45" t="s">
        <v>478</v>
      </c>
      <c r="I168" s="46" t="s">
        <v>107</v>
      </c>
    </row>
    <row r="169" spans="1:9" ht="53.4" customHeight="1" x14ac:dyDescent="0.3">
      <c r="A169" s="46" t="s">
        <v>87</v>
      </c>
      <c r="B169" s="46">
        <v>1</v>
      </c>
      <c r="C169" s="46" t="s">
        <v>311</v>
      </c>
      <c r="D169" s="46" t="s">
        <v>312</v>
      </c>
      <c r="E169" s="46" t="s">
        <v>487</v>
      </c>
      <c r="F169" s="40" t="s">
        <v>488</v>
      </c>
      <c r="G169" s="69" t="s">
        <v>99</v>
      </c>
      <c r="H169" s="69" t="s">
        <v>99</v>
      </c>
      <c r="I169" s="40" t="s">
        <v>468</v>
      </c>
    </row>
    <row r="170" spans="1:9" ht="57.9" customHeight="1" x14ac:dyDescent="0.3">
      <c r="A170" s="46" t="s">
        <v>87</v>
      </c>
      <c r="B170" s="46">
        <v>1</v>
      </c>
      <c r="C170" s="46" t="s">
        <v>311</v>
      </c>
      <c r="D170" s="46" t="s">
        <v>312</v>
      </c>
      <c r="E170" s="46" t="s">
        <v>487</v>
      </c>
      <c r="F170" s="40" t="s">
        <v>489</v>
      </c>
      <c r="G170" s="69" t="s">
        <v>99</v>
      </c>
      <c r="H170" s="69" t="s">
        <v>99</v>
      </c>
      <c r="I170" s="40" t="s">
        <v>468</v>
      </c>
    </row>
    <row r="171" spans="1:9" ht="52.5" customHeight="1" x14ac:dyDescent="0.3">
      <c r="A171" s="46" t="s">
        <v>87</v>
      </c>
      <c r="B171" s="46">
        <v>1</v>
      </c>
      <c r="C171" s="46" t="s">
        <v>311</v>
      </c>
      <c r="D171" s="46" t="s">
        <v>312</v>
      </c>
      <c r="E171" s="46" t="s">
        <v>487</v>
      </c>
      <c r="F171" s="40" t="s">
        <v>490</v>
      </c>
      <c r="G171" s="69" t="s">
        <v>99</v>
      </c>
      <c r="H171" s="69" t="s">
        <v>99</v>
      </c>
      <c r="I171" s="40" t="s">
        <v>468</v>
      </c>
    </row>
    <row r="172" spans="1:9" ht="56.4" customHeight="1" x14ac:dyDescent="0.3">
      <c r="A172" s="46" t="s">
        <v>87</v>
      </c>
      <c r="B172" s="46">
        <v>1</v>
      </c>
      <c r="C172" s="46" t="s">
        <v>311</v>
      </c>
      <c r="D172" s="46" t="s">
        <v>312</v>
      </c>
      <c r="E172" s="46" t="s">
        <v>487</v>
      </c>
      <c r="F172" s="40" t="s">
        <v>491</v>
      </c>
      <c r="G172" s="69" t="s">
        <v>99</v>
      </c>
      <c r="H172" s="69" t="s">
        <v>99</v>
      </c>
      <c r="I172" s="40" t="s">
        <v>468</v>
      </c>
    </row>
    <row r="173" spans="1:9" ht="57.6" x14ac:dyDescent="0.3">
      <c r="A173" s="46" t="s">
        <v>87</v>
      </c>
      <c r="B173" s="46">
        <v>1</v>
      </c>
      <c r="C173" s="46" t="s">
        <v>311</v>
      </c>
      <c r="D173" s="46" t="s">
        <v>312</v>
      </c>
      <c r="E173" s="46" t="s">
        <v>487</v>
      </c>
      <c r="F173" s="40" t="s">
        <v>492</v>
      </c>
      <c r="G173" s="69" t="s">
        <v>99</v>
      </c>
      <c r="H173" s="69" t="s">
        <v>99</v>
      </c>
      <c r="I173" s="40" t="s">
        <v>468</v>
      </c>
    </row>
    <row r="174" spans="1:9" ht="68.099999999999994" customHeight="1" x14ac:dyDescent="0.3">
      <c r="A174" s="46" t="s">
        <v>87</v>
      </c>
      <c r="B174" s="46">
        <v>1</v>
      </c>
      <c r="C174" s="46" t="s">
        <v>311</v>
      </c>
      <c r="D174" s="46" t="s">
        <v>312</v>
      </c>
      <c r="E174" s="46" t="s">
        <v>487</v>
      </c>
      <c r="F174" s="40" t="s">
        <v>493</v>
      </c>
      <c r="G174" s="69" t="s">
        <v>99</v>
      </c>
      <c r="H174" s="69" t="s">
        <v>99</v>
      </c>
      <c r="I174" s="40" t="s">
        <v>468</v>
      </c>
    </row>
    <row r="175" spans="1:9" ht="57.6" x14ac:dyDescent="0.3">
      <c r="A175" s="46" t="s">
        <v>87</v>
      </c>
      <c r="B175" s="46">
        <v>1</v>
      </c>
      <c r="C175" s="46" t="s">
        <v>311</v>
      </c>
      <c r="D175" s="46" t="s">
        <v>312</v>
      </c>
      <c r="E175" s="46" t="s">
        <v>487</v>
      </c>
      <c r="F175" s="40" t="s">
        <v>494</v>
      </c>
      <c r="G175" s="69" t="s">
        <v>99</v>
      </c>
      <c r="H175" s="69" t="s">
        <v>99</v>
      </c>
      <c r="I175" s="40" t="s">
        <v>468</v>
      </c>
    </row>
    <row r="176" spans="1:9" ht="57.6" x14ac:dyDescent="0.3">
      <c r="A176" s="46" t="s">
        <v>87</v>
      </c>
      <c r="B176" s="46">
        <v>1</v>
      </c>
      <c r="C176" s="46" t="s">
        <v>311</v>
      </c>
      <c r="D176" s="46" t="s">
        <v>312</v>
      </c>
      <c r="E176" s="46" t="s">
        <v>487</v>
      </c>
      <c r="F176" s="40" t="s">
        <v>495</v>
      </c>
      <c r="G176" s="69" t="s">
        <v>99</v>
      </c>
      <c r="H176" s="69" t="s">
        <v>99</v>
      </c>
      <c r="I176" s="40" t="s">
        <v>468</v>
      </c>
    </row>
    <row r="177" spans="1:9" ht="72" x14ac:dyDescent="0.3">
      <c r="A177" s="46" t="s">
        <v>87</v>
      </c>
      <c r="B177" s="46">
        <v>1</v>
      </c>
      <c r="C177" s="46" t="s">
        <v>311</v>
      </c>
      <c r="D177" s="46" t="s">
        <v>312</v>
      </c>
      <c r="E177" s="46" t="s">
        <v>487</v>
      </c>
      <c r="F177" s="40" t="s">
        <v>496</v>
      </c>
      <c r="G177" s="69" t="s">
        <v>99</v>
      </c>
      <c r="H177" s="69" t="s">
        <v>99</v>
      </c>
      <c r="I177" s="40" t="s">
        <v>497</v>
      </c>
    </row>
    <row r="178" spans="1:9" ht="80.099999999999994" customHeight="1" x14ac:dyDescent="0.3">
      <c r="A178" s="46" t="s">
        <v>87</v>
      </c>
      <c r="B178" s="46">
        <v>1</v>
      </c>
      <c r="C178" s="46" t="s">
        <v>311</v>
      </c>
      <c r="D178" s="46" t="s">
        <v>312</v>
      </c>
      <c r="E178" s="46" t="s">
        <v>487</v>
      </c>
      <c r="F178" s="40" t="s">
        <v>498</v>
      </c>
      <c r="G178" s="69" t="s">
        <v>99</v>
      </c>
      <c r="H178" s="69" t="s">
        <v>99</v>
      </c>
      <c r="I178" s="40" t="s">
        <v>497</v>
      </c>
    </row>
    <row r="179" spans="1:9" ht="44.1" customHeight="1" x14ac:dyDescent="0.3">
      <c r="A179" s="46" t="s">
        <v>87</v>
      </c>
      <c r="B179" s="46">
        <v>1</v>
      </c>
      <c r="C179" s="46" t="s">
        <v>311</v>
      </c>
      <c r="D179" s="46" t="s">
        <v>312</v>
      </c>
      <c r="E179" s="46" t="s">
        <v>487</v>
      </c>
      <c r="F179" s="40" t="s">
        <v>499</v>
      </c>
      <c r="G179" s="69" t="s">
        <v>99</v>
      </c>
      <c r="H179" s="69" t="s">
        <v>99</v>
      </c>
      <c r="I179" s="40" t="s">
        <v>500</v>
      </c>
    </row>
    <row r="180" spans="1:9" ht="43.2" x14ac:dyDescent="0.3">
      <c r="A180" s="45" t="s">
        <v>501</v>
      </c>
      <c r="B180" s="46" t="s">
        <v>502</v>
      </c>
      <c r="C180" s="46" t="s">
        <v>503</v>
      </c>
      <c r="D180" s="46" t="s">
        <v>312</v>
      </c>
      <c r="E180" s="46" t="s">
        <v>504</v>
      </c>
      <c r="F180" s="45" t="s">
        <v>505</v>
      </c>
      <c r="G180" s="45" t="s">
        <v>506</v>
      </c>
      <c r="H180" s="45" t="s">
        <v>507</v>
      </c>
      <c r="I180" s="46" t="s">
        <v>107</v>
      </c>
    </row>
    <row r="181" spans="1:9" ht="81" customHeight="1" x14ac:dyDescent="0.3">
      <c r="A181" s="46" t="s">
        <v>87</v>
      </c>
      <c r="B181" s="46">
        <v>1</v>
      </c>
      <c r="C181" s="46" t="s">
        <v>311</v>
      </c>
      <c r="D181" s="46" t="s">
        <v>312</v>
      </c>
      <c r="E181" s="46" t="s">
        <v>487</v>
      </c>
      <c r="F181" s="40" t="s">
        <v>508</v>
      </c>
      <c r="G181" s="69" t="s">
        <v>99</v>
      </c>
      <c r="H181" s="69" t="s">
        <v>99</v>
      </c>
      <c r="I181" s="40" t="s">
        <v>509</v>
      </c>
    </row>
    <row r="182" spans="1:9" ht="43.2" x14ac:dyDescent="0.3">
      <c r="A182" s="46" t="s">
        <v>87</v>
      </c>
      <c r="B182" s="46">
        <v>1</v>
      </c>
      <c r="C182" s="46" t="s">
        <v>311</v>
      </c>
      <c r="D182" s="46" t="s">
        <v>312</v>
      </c>
      <c r="E182" s="46" t="s">
        <v>487</v>
      </c>
      <c r="F182" s="40" t="s">
        <v>510</v>
      </c>
      <c r="G182" s="69" t="s">
        <v>99</v>
      </c>
      <c r="H182" s="69" t="s">
        <v>99</v>
      </c>
      <c r="I182" s="40" t="s">
        <v>509</v>
      </c>
    </row>
    <row r="183" spans="1:9" x14ac:dyDescent="0.3">
      <c r="A183" s="46" t="s">
        <v>87</v>
      </c>
      <c r="B183" s="46">
        <v>1</v>
      </c>
      <c r="C183" s="46" t="s">
        <v>311</v>
      </c>
      <c r="D183" s="46" t="s">
        <v>312</v>
      </c>
      <c r="E183" s="46" t="s">
        <v>511</v>
      </c>
      <c r="F183" s="40" t="s">
        <v>512</v>
      </c>
      <c r="G183" s="69" t="s">
        <v>99</v>
      </c>
      <c r="H183" s="40" t="s">
        <v>513</v>
      </c>
      <c r="I183" s="40" t="s">
        <v>514</v>
      </c>
    </row>
    <row r="184" spans="1:9" x14ac:dyDescent="0.3">
      <c r="A184" s="45" t="s">
        <v>515</v>
      </c>
      <c r="B184" s="46">
        <v>1</v>
      </c>
      <c r="C184" s="46" t="s">
        <v>311</v>
      </c>
      <c r="D184" s="46" t="s">
        <v>312</v>
      </c>
      <c r="E184" s="46" t="s">
        <v>516</v>
      </c>
      <c r="F184" s="45" t="s">
        <v>517</v>
      </c>
      <c r="G184" s="45" t="s">
        <v>518</v>
      </c>
      <c r="H184" s="45" t="s">
        <v>519</v>
      </c>
      <c r="I184" s="46" t="s">
        <v>107</v>
      </c>
    </row>
    <row r="185" spans="1:9" ht="28.8" x14ac:dyDescent="0.3">
      <c r="A185" s="45" t="s">
        <v>520</v>
      </c>
      <c r="B185" s="46" t="s">
        <v>109</v>
      </c>
      <c r="C185" s="46" t="s">
        <v>311</v>
      </c>
      <c r="D185" s="46" t="s">
        <v>312</v>
      </c>
      <c r="E185" s="46" t="s">
        <v>521</v>
      </c>
      <c r="F185" s="45" t="s">
        <v>522</v>
      </c>
      <c r="G185" s="45" t="s">
        <v>523</v>
      </c>
      <c r="H185" s="45" t="s">
        <v>524</v>
      </c>
      <c r="I185" s="46" t="s">
        <v>107</v>
      </c>
    </row>
    <row r="186" spans="1:9" ht="28.8" x14ac:dyDescent="0.3">
      <c r="A186" s="45" t="s">
        <v>525</v>
      </c>
      <c r="B186" s="46" t="s">
        <v>109</v>
      </c>
      <c r="C186" s="46" t="s">
        <v>311</v>
      </c>
      <c r="D186" s="46" t="s">
        <v>312</v>
      </c>
      <c r="E186" s="46" t="s">
        <v>521</v>
      </c>
      <c r="F186" s="45" t="s">
        <v>526</v>
      </c>
      <c r="G186" s="45" t="s">
        <v>527</v>
      </c>
      <c r="H186" s="45" t="s">
        <v>528</v>
      </c>
      <c r="I186" s="46" t="s">
        <v>107</v>
      </c>
    </row>
    <row r="187" spans="1:9" ht="28.8" x14ac:dyDescent="0.3">
      <c r="A187" s="45" t="s">
        <v>529</v>
      </c>
      <c r="B187" s="46" t="s">
        <v>109</v>
      </c>
      <c r="C187" s="46" t="s">
        <v>530</v>
      </c>
      <c r="D187" s="46" t="s">
        <v>312</v>
      </c>
      <c r="E187" s="46" t="s">
        <v>531</v>
      </c>
      <c r="F187" s="45" t="s">
        <v>532</v>
      </c>
      <c r="G187" s="45" t="s">
        <v>533</v>
      </c>
      <c r="H187" s="45" t="s">
        <v>534</v>
      </c>
      <c r="I187" s="46" t="s">
        <v>107</v>
      </c>
    </row>
    <row r="188" spans="1:9" ht="43.2" x14ac:dyDescent="0.3">
      <c r="A188" s="45" t="s">
        <v>535</v>
      </c>
      <c r="B188" s="46">
        <v>1</v>
      </c>
      <c r="C188" s="46" t="s">
        <v>311</v>
      </c>
      <c r="D188" s="46" t="s">
        <v>312</v>
      </c>
      <c r="E188" s="46" t="s">
        <v>536</v>
      </c>
      <c r="F188" s="45" t="s">
        <v>537</v>
      </c>
      <c r="G188" s="45" t="s">
        <v>538</v>
      </c>
      <c r="H188" s="45" t="s">
        <v>528</v>
      </c>
      <c r="I188" s="46" t="s">
        <v>107</v>
      </c>
    </row>
    <row r="189" spans="1:9" ht="28.8" x14ac:dyDescent="0.3">
      <c r="A189" s="45" t="s">
        <v>539</v>
      </c>
      <c r="B189" s="46">
        <v>1</v>
      </c>
      <c r="C189" s="45" t="s">
        <v>540</v>
      </c>
      <c r="D189" s="46" t="s">
        <v>312</v>
      </c>
      <c r="E189" s="46" t="s">
        <v>541</v>
      </c>
      <c r="F189" s="45" t="s">
        <v>542</v>
      </c>
      <c r="G189" s="45" t="s">
        <v>543</v>
      </c>
      <c r="H189" s="45" t="s">
        <v>543</v>
      </c>
      <c r="I189" s="46" t="s">
        <v>107</v>
      </c>
    </row>
    <row r="190" spans="1:9" x14ac:dyDescent="0.3">
      <c r="A190" s="45" t="s">
        <v>544</v>
      </c>
      <c r="B190" s="46">
        <v>1</v>
      </c>
      <c r="C190" s="46" t="s">
        <v>545</v>
      </c>
      <c r="D190" s="46" t="s">
        <v>546</v>
      </c>
      <c r="E190" s="46" t="s">
        <v>547</v>
      </c>
      <c r="F190" s="45" t="s">
        <v>548</v>
      </c>
      <c r="G190" s="45" t="s">
        <v>549</v>
      </c>
      <c r="H190" s="45" t="s">
        <v>550</v>
      </c>
      <c r="I190" s="46" t="s">
        <v>107</v>
      </c>
    </row>
    <row r="191" spans="1:9" ht="99" customHeight="1" x14ac:dyDescent="0.3">
      <c r="A191" s="45" t="s">
        <v>551</v>
      </c>
      <c r="B191" s="46">
        <v>1</v>
      </c>
      <c r="C191" s="46" t="s">
        <v>552</v>
      </c>
      <c r="D191" s="46" t="s">
        <v>553</v>
      </c>
      <c r="E191" s="46" t="s">
        <v>553</v>
      </c>
      <c r="F191" s="45" t="s">
        <v>554</v>
      </c>
      <c r="G191" s="45" t="s">
        <v>555</v>
      </c>
      <c r="H191" s="45" t="s">
        <v>556</v>
      </c>
      <c r="I191" s="46" t="s">
        <v>107</v>
      </c>
    </row>
    <row r="192" spans="1:9" ht="28.8" x14ac:dyDescent="0.3">
      <c r="A192" s="45" t="s">
        <v>557</v>
      </c>
      <c r="B192" s="46" t="s">
        <v>109</v>
      </c>
      <c r="C192" s="46" t="s">
        <v>552</v>
      </c>
      <c r="D192" s="46" t="s">
        <v>553</v>
      </c>
      <c r="E192" s="46" t="s">
        <v>553</v>
      </c>
      <c r="F192" s="45" t="s">
        <v>558</v>
      </c>
      <c r="G192" s="45" t="s">
        <v>559</v>
      </c>
      <c r="H192" s="45" t="s">
        <v>560</v>
      </c>
      <c r="I192" s="46" t="s">
        <v>107</v>
      </c>
    </row>
    <row r="193" spans="1:9" ht="43.2" x14ac:dyDescent="0.3">
      <c r="A193" s="45" t="s">
        <v>561</v>
      </c>
      <c r="B193" s="46" t="s">
        <v>109</v>
      </c>
      <c r="C193" s="46" t="s">
        <v>552</v>
      </c>
      <c r="D193" s="46" t="s">
        <v>553</v>
      </c>
      <c r="E193" s="46" t="s">
        <v>553</v>
      </c>
      <c r="F193" s="45" t="s">
        <v>562</v>
      </c>
      <c r="G193" s="45" t="s">
        <v>559</v>
      </c>
      <c r="H193" s="45" t="s">
        <v>560</v>
      </c>
      <c r="I193" s="46" t="s">
        <v>107</v>
      </c>
    </row>
    <row r="194" spans="1:9" ht="82.5" customHeight="1" x14ac:dyDescent="0.3">
      <c r="A194" s="46" t="s">
        <v>87</v>
      </c>
      <c r="B194" s="46">
        <v>1</v>
      </c>
      <c r="C194" s="46" t="s">
        <v>88</v>
      </c>
      <c r="D194" s="46" t="s">
        <v>89</v>
      </c>
      <c r="E194" s="46" t="s">
        <v>110</v>
      </c>
      <c r="F194" s="45" t="s">
        <v>563</v>
      </c>
      <c r="G194" s="46" t="s">
        <v>319</v>
      </c>
      <c r="H194" s="46" t="s">
        <v>319</v>
      </c>
      <c r="I194" s="40" t="s">
        <v>107</v>
      </c>
    </row>
    <row r="195" spans="1:9" ht="76.5" customHeight="1" x14ac:dyDescent="0.3">
      <c r="A195" s="46" t="s">
        <v>87</v>
      </c>
      <c r="B195" s="46">
        <v>1</v>
      </c>
      <c r="C195" s="46" t="s">
        <v>88</v>
      </c>
      <c r="D195" s="46" t="s">
        <v>89</v>
      </c>
      <c r="E195" s="46" t="s">
        <v>110</v>
      </c>
      <c r="F195" s="45" t="s">
        <v>564</v>
      </c>
      <c r="G195" s="46" t="s">
        <v>319</v>
      </c>
      <c r="H195" s="46" t="s">
        <v>319</v>
      </c>
      <c r="I195" s="40" t="s">
        <v>107</v>
      </c>
    </row>
    <row r="196" spans="1:9" ht="86.4" x14ac:dyDescent="0.3">
      <c r="A196" s="46" t="s">
        <v>87</v>
      </c>
      <c r="B196" s="46">
        <v>1</v>
      </c>
      <c r="C196" s="46" t="s">
        <v>88</v>
      </c>
      <c r="D196" s="46" t="s">
        <v>89</v>
      </c>
      <c r="E196" s="46" t="s">
        <v>110</v>
      </c>
      <c r="F196" s="45" t="s">
        <v>565</v>
      </c>
      <c r="G196" s="46" t="s">
        <v>319</v>
      </c>
      <c r="H196" s="46" t="s">
        <v>319</v>
      </c>
      <c r="I196" s="40" t="s">
        <v>107</v>
      </c>
    </row>
    <row r="197" spans="1:9" ht="78.599999999999994" customHeight="1" x14ac:dyDescent="0.3">
      <c r="A197" s="46" t="s">
        <v>87</v>
      </c>
      <c r="B197" s="46">
        <v>1</v>
      </c>
      <c r="C197" s="46" t="s">
        <v>88</v>
      </c>
      <c r="D197" s="46" t="s">
        <v>89</v>
      </c>
      <c r="E197" s="46" t="s">
        <v>110</v>
      </c>
      <c r="F197" s="45" t="s">
        <v>566</v>
      </c>
      <c r="G197" s="46" t="s">
        <v>319</v>
      </c>
      <c r="H197" s="46" t="s">
        <v>319</v>
      </c>
      <c r="I197" s="40" t="s">
        <v>107</v>
      </c>
    </row>
    <row r="198" spans="1:9" ht="81" customHeight="1" x14ac:dyDescent="0.3">
      <c r="A198" s="46" t="s">
        <v>87</v>
      </c>
      <c r="B198" s="46">
        <v>1</v>
      </c>
      <c r="C198" s="46" t="s">
        <v>88</v>
      </c>
      <c r="D198" s="46" t="s">
        <v>89</v>
      </c>
      <c r="E198" s="46" t="s">
        <v>110</v>
      </c>
      <c r="F198" s="45" t="s">
        <v>567</v>
      </c>
      <c r="G198" s="46" t="s">
        <v>319</v>
      </c>
      <c r="H198" s="46" t="s">
        <v>319</v>
      </c>
      <c r="I198" s="40" t="s">
        <v>107</v>
      </c>
    </row>
    <row r="199" spans="1:9" ht="86.4" x14ac:dyDescent="0.3">
      <c r="A199" s="46" t="s">
        <v>87</v>
      </c>
      <c r="B199" s="46">
        <v>1</v>
      </c>
      <c r="C199" s="46" t="s">
        <v>88</v>
      </c>
      <c r="D199" s="46" t="s">
        <v>89</v>
      </c>
      <c r="E199" s="46" t="s">
        <v>110</v>
      </c>
      <c r="F199" s="45" t="s">
        <v>568</v>
      </c>
      <c r="G199" s="46" t="s">
        <v>319</v>
      </c>
      <c r="H199" s="46" t="s">
        <v>319</v>
      </c>
      <c r="I199" s="40" t="s">
        <v>107</v>
      </c>
    </row>
    <row r="200" spans="1:9" ht="83.1" customHeight="1" x14ac:dyDescent="0.3">
      <c r="A200" s="46" t="s">
        <v>87</v>
      </c>
      <c r="B200" s="46">
        <v>1</v>
      </c>
      <c r="C200" s="46" t="s">
        <v>88</v>
      </c>
      <c r="D200" s="46" t="s">
        <v>89</v>
      </c>
      <c r="E200" s="46" t="s">
        <v>110</v>
      </c>
      <c r="F200" s="45" t="s">
        <v>569</v>
      </c>
      <c r="G200" s="46" t="s">
        <v>319</v>
      </c>
      <c r="H200" s="46" t="s">
        <v>319</v>
      </c>
      <c r="I200" s="40" t="s">
        <v>107</v>
      </c>
    </row>
    <row r="201" spans="1:9" ht="84.6" customHeight="1" x14ac:dyDescent="0.3">
      <c r="A201" s="46" t="s">
        <v>87</v>
      </c>
      <c r="B201" s="46">
        <v>1</v>
      </c>
      <c r="C201" s="46" t="s">
        <v>88</v>
      </c>
      <c r="D201" s="46" t="s">
        <v>89</v>
      </c>
      <c r="E201" s="46" t="s">
        <v>110</v>
      </c>
      <c r="F201" s="45" t="s">
        <v>570</v>
      </c>
      <c r="G201" s="46" t="s">
        <v>319</v>
      </c>
      <c r="H201" s="46" t="s">
        <v>319</v>
      </c>
      <c r="I201" s="40" t="s">
        <v>107</v>
      </c>
    </row>
    <row r="202" spans="1:9" ht="83.1" customHeight="1" x14ac:dyDescent="0.3">
      <c r="A202" s="46" t="s">
        <v>87</v>
      </c>
      <c r="B202" s="46">
        <v>1</v>
      </c>
      <c r="C202" s="46" t="s">
        <v>88</v>
      </c>
      <c r="D202" s="46" t="s">
        <v>89</v>
      </c>
      <c r="E202" s="46" t="s">
        <v>110</v>
      </c>
      <c r="F202" s="45" t="s">
        <v>571</v>
      </c>
      <c r="G202" s="46" t="s">
        <v>319</v>
      </c>
      <c r="H202" s="46" t="s">
        <v>319</v>
      </c>
      <c r="I202" s="40" t="s">
        <v>107</v>
      </c>
    </row>
    <row r="203" spans="1:9" ht="100.8" x14ac:dyDescent="0.3">
      <c r="A203" s="46" t="s">
        <v>87</v>
      </c>
      <c r="B203" s="46">
        <v>1</v>
      </c>
      <c r="C203" s="46" t="s">
        <v>88</v>
      </c>
      <c r="D203" s="46" t="s">
        <v>89</v>
      </c>
      <c r="E203" s="46" t="s">
        <v>110</v>
      </c>
      <c r="F203" s="45" t="s">
        <v>572</v>
      </c>
      <c r="G203" s="46" t="s">
        <v>319</v>
      </c>
      <c r="H203" s="46" t="s">
        <v>319</v>
      </c>
      <c r="I203" s="40" t="s">
        <v>107</v>
      </c>
    </row>
    <row r="204" spans="1:9" ht="100.8" x14ac:dyDescent="0.3">
      <c r="A204" s="46" t="s">
        <v>87</v>
      </c>
      <c r="B204" s="46">
        <v>1</v>
      </c>
      <c r="C204" s="46" t="s">
        <v>88</v>
      </c>
      <c r="D204" s="46" t="s">
        <v>89</v>
      </c>
      <c r="E204" s="46" t="s">
        <v>110</v>
      </c>
      <c r="F204" s="45" t="s">
        <v>573</v>
      </c>
      <c r="G204" s="46" t="s">
        <v>319</v>
      </c>
      <c r="H204" s="46" t="s">
        <v>319</v>
      </c>
      <c r="I204" s="40" t="s">
        <v>107</v>
      </c>
    </row>
    <row r="205" spans="1:9" ht="28.8" x14ac:dyDescent="0.3">
      <c r="A205" s="46" t="s">
        <v>574</v>
      </c>
      <c r="B205" s="46">
        <v>1</v>
      </c>
      <c r="C205" s="46" t="s">
        <v>311</v>
      </c>
      <c r="D205" s="46" t="s">
        <v>312</v>
      </c>
      <c r="E205" s="46" t="s">
        <v>411</v>
      </c>
      <c r="F205" s="45" t="s">
        <v>575</v>
      </c>
      <c r="G205" s="45" t="s">
        <v>444</v>
      </c>
      <c r="H205" s="46" t="s">
        <v>519</v>
      </c>
      <c r="I205" s="46" t="s">
        <v>107</v>
      </c>
    </row>
    <row r="206" spans="1:9" ht="45" customHeight="1" x14ac:dyDescent="0.3">
      <c r="A206" s="45" t="s">
        <v>576</v>
      </c>
      <c r="B206" s="46" t="s">
        <v>109</v>
      </c>
      <c r="C206" s="46" t="s">
        <v>552</v>
      </c>
      <c r="D206" s="46" t="s">
        <v>553</v>
      </c>
      <c r="E206" s="46" t="s">
        <v>553</v>
      </c>
      <c r="F206" s="47" t="s">
        <v>577</v>
      </c>
      <c r="G206" s="45" t="s">
        <v>578</v>
      </c>
      <c r="H206" s="46" t="s">
        <v>579</v>
      </c>
      <c r="I206" s="46" t="s">
        <v>107</v>
      </c>
    </row>
    <row r="207" spans="1:9" ht="44.4" customHeight="1" x14ac:dyDescent="0.3">
      <c r="A207" s="45" t="s">
        <v>580</v>
      </c>
      <c r="B207" s="46">
        <v>1</v>
      </c>
      <c r="C207" s="46" t="s">
        <v>88</v>
      </c>
      <c r="D207" s="46" t="s">
        <v>89</v>
      </c>
      <c r="E207" s="46" t="s">
        <v>214</v>
      </c>
      <c r="F207" s="47" t="s">
        <v>581</v>
      </c>
      <c r="G207" s="45" t="s">
        <v>582</v>
      </c>
      <c r="H207" s="46" t="s">
        <v>224</v>
      </c>
      <c r="I207" s="46" t="s">
        <v>107</v>
      </c>
    </row>
    <row r="208" spans="1:9" ht="38.1" customHeight="1" x14ac:dyDescent="0.3">
      <c r="A208" s="45" t="s">
        <v>583</v>
      </c>
      <c r="B208" s="46">
        <v>1</v>
      </c>
      <c r="C208" s="45" t="s">
        <v>277</v>
      </c>
      <c r="D208" s="45" t="s">
        <v>246</v>
      </c>
      <c r="E208" s="46" t="s">
        <v>584</v>
      </c>
      <c r="F208" s="47" t="s">
        <v>585</v>
      </c>
      <c r="G208" s="45" t="s">
        <v>586</v>
      </c>
      <c r="H208" s="45" t="s">
        <v>587</v>
      </c>
      <c r="I208" s="46" t="s">
        <v>107</v>
      </c>
    </row>
    <row r="211" spans="1:1" x14ac:dyDescent="0.3">
      <c r="A211" s="49" t="s">
        <v>588</v>
      </c>
    </row>
    <row r="213" spans="1:1" x14ac:dyDescent="0.3">
      <c r="A213" t="s">
        <v>589</v>
      </c>
    </row>
  </sheetData>
  <autoFilter ref="A1:I208" xr:uid="{BBFDD90D-3020-460E-991F-EEF912A6617F}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88D20-C45A-4E20-B6C7-872CB4831C76}">
  <dimension ref="A1:I218"/>
  <sheetViews>
    <sheetView zoomScale="60" zoomScaleNormal="60" workbookViewId="0">
      <pane ySplit="1" topLeftCell="A2" activePane="bottomLeft" state="frozen"/>
      <selection pane="bottomLeft" activeCell="A2" sqref="A2"/>
    </sheetView>
  </sheetViews>
  <sheetFormatPr defaultRowHeight="14.4" x14ac:dyDescent="0.3"/>
  <cols>
    <col min="1" max="1" width="18.6640625" customWidth="1"/>
    <col min="2" max="2" width="14.109375" customWidth="1"/>
    <col min="3" max="3" width="21.88671875" customWidth="1"/>
    <col min="4" max="5" width="29.6640625" customWidth="1"/>
    <col min="6" max="6" width="34.33203125" customWidth="1"/>
    <col min="7" max="7" width="36.44140625" customWidth="1"/>
    <col min="8" max="8" width="33.5546875" customWidth="1"/>
    <col min="9" max="9" width="33.88671875" customWidth="1"/>
  </cols>
  <sheetData>
    <row r="1" spans="1:9" s="51" customFormat="1" ht="45.75" customHeight="1" x14ac:dyDescent="0.3">
      <c r="A1" s="71" t="s">
        <v>78</v>
      </c>
      <c r="B1" s="71" t="s">
        <v>79</v>
      </c>
      <c r="C1" s="71" t="s">
        <v>80</v>
      </c>
      <c r="D1" s="71" t="s">
        <v>81</v>
      </c>
      <c r="E1" s="71" t="s">
        <v>82</v>
      </c>
      <c r="F1" s="71" t="s">
        <v>83</v>
      </c>
      <c r="G1" s="71" t="s">
        <v>84</v>
      </c>
      <c r="H1" s="71" t="s">
        <v>85</v>
      </c>
      <c r="I1" s="71" t="s">
        <v>86</v>
      </c>
    </row>
    <row r="2" spans="1:9" ht="28.8" x14ac:dyDescent="0.3">
      <c r="A2" s="45" t="s">
        <v>87</v>
      </c>
      <c r="B2" s="46">
        <v>1</v>
      </c>
      <c r="C2" s="46" t="s">
        <v>590</v>
      </c>
      <c r="D2" s="46" t="s">
        <v>89</v>
      </c>
      <c r="E2" s="46" t="s">
        <v>90</v>
      </c>
      <c r="F2" s="47" t="s">
        <v>591</v>
      </c>
      <c r="G2" s="46" t="s">
        <v>592</v>
      </c>
      <c r="H2" s="46" t="s">
        <v>592</v>
      </c>
      <c r="I2" s="46" t="s">
        <v>275</v>
      </c>
    </row>
    <row r="3" spans="1:9" ht="28.8" x14ac:dyDescent="0.3">
      <c r="A3" s="45" t="s">
        <v>593</v>
      </c>
      <c r="B3" s="46">
        <v>1</v>
      </c>
      <c r="C3" s="46" t="s">
        <v>590</v>
      </c>
      <c r="D3" s="46" t="s">
        <v>89</v>
      </c>
      <c r="E3" s="46" t="s">
        <v>90</v>
      </c>
      <c r="F3" s="47" t="s">
        <v>594</v>
      </c>
      <c r="G3" s="45" t="s">
        <v>595</v>
      </c>
      <c r="H3" s="45" t="s">
        <v>595</v>
      </c>
      <c r="I3" s="46" t="s">
        <v>275</v>
      </c>
    </row>
    <row r="4" spans="1:9" ht="28.8" x14ac:dyDescent="0.3">
      <c r="A4" s="45" t="s">
        <v>87</v>
      </c>
      <c r="B4" s="46">
        <v>1</v>
      </c>
      <c r="C4" s="46" t="s">
        <v>590</v>
      </c>
      <c r="D4" s="46" t="s">
        <v>89</v>
      </c>
      <c r="E4" s="46" t="s">
        <v>90</v>
      </c>
      <c r="F4" s="47" t="s">
        <v>596</v>
      </c>
      <c r="G4" s="45" t="s">
        <v>597</v>
      </c>
      <c r="H4" s="46" t="s">
        <v>597</v>
      </c>
      <c r="I4" s="46" t="s">
        <v>275</v>
      </c>
    </row>
    <row r="5" spans="1:9" ht="28.8" x14ac:dyDescent="0.3">
      <c r="A5" s="45" t="s">
        <v>87</v>
      </c>
      <c r="B5" s="46">
        <v>1</v>
      </c>
      <c r="C5" s="46" t="s">
        <v>590</v>
      </c>
      <c r="D5" s="46" t="s">
        <v>89</v>
      </c>
      <c r="E5" s="46" t="s">
        <v>90</v>
      </c>
      <c r="F5" s="47" t="s">
        <v>598</v>
      </c>
      <c r="G5" s="69" t="s">
        <v>99</v>
      </c>
      <c r="H5" s="69" t="s">
        <v>99</v>
      </c>
      <c r="I5" s="46" t="s">
        <v>599</v>
      </c>
    </row>
    <row r="6" spans="1:9" x14ac:dyDescent="0.3">
      <c r="A6" s="45" t="s">
        <v>87</v>
      </c>
      <c r="B6" s="46">
        <v>1</v>
      </c>
      <c r="C6" s="46" t="s">
        <v>590</v>
      </c>
      <c r="D6" s="46" t="s">
        <v>89</v>
      </c>
      <c r="E6" s="46" t="s">
        <v>90</v>
      </c>
      <c r="F6" s="47" t="s">
        <v>600</v>
      </c>
      <c r="G6" s="69" t="s">
        <v>99</v>
      </c>
      <c r="H6" s="69" t="s">
        <v>99</v>
      </c>
      <c r="I6" s="46" t="s">
        <v>601</v>
      </c>
    </row>
    <row r="7" spans="1:9" x14ac:dyDescent="0.3">
      <c r="A7" s="45" t="s">
        <v>87</v>
      </c>
      <c r="B7" s="46">
        <v>1</v>
      </c>
      <c r="C7" s="46" t="s">
        <v>590</v>
      </c>
      <c r="D7" s="46" t="s">
        <v>89</v>
      </c>
      <c r="E7" s="46" t="s">
        <v>90</v>
      </c>
      <c r="F7" s="47" t="s">
        <v>602</v>
      </c>
      <c r="G7" s="69" t="s">
        <v>99</v>
      </c>
      <c r="H7" s="69" t="s">
        <v>99</v>
      </c>
      <c r="I7" s="46" t="s">
        <v>603</v>
      </c>
    </row>
    <row r="8" spans="1:9" ht="28.8" x14ac:dyDescent="0.3">
      <c r="A8" s="45" t="s">
        <v>87</v>
      </c>
      <c r="B8" s="46">
        <v>1</v>
      </c>
      <c r="C8" s="46" t="s">
        <v>590</v>
      </c>
      <c r="D8" s="46" t="s">
        <v>89</v>
      </c>
      <c r="E8" s="46" t="s">
        <v>119</v>
      </c>
      <c r="F8" s="47" t="s">
        <v>604</v>
      </c>
      <c r="G8" s="45" t="s">
        <v>605</v>
      </c>
      <c r="H8" s="45" t="s">
        <v>605</v>
      </c>
      <c r="I8" s="45" t="s">
        <v>606</v>
      </c>
    </row>
    <row r="9" spans="1:9" ht="28.8" x14ac:dyDescent="0.3">
      <c r="A9" s="45" t="s">
        <v>87</v>
      </c>
      <c r="B9" s="46">
        <v>1</v>
      </c>
      <c r="C9" s="46" t="s">
        <v>590</v>
      </c>
      <c r="D9" s="46" t="s">
        <v>89</v>
      </c>
      <c r="E9" s="46" t="s">
        <v>119</v>
      </c>
      <c r="F9" s="47" t="s">
        <v>607</v>
      </c>
      <c r="G9" s="45" t="s">
        <v>605</v>
      </c>
      <c r="H9" s="45" t="s">
        <v>605</v>
      </c>
      <c r="I9" s="45" t="s">
        <v>608</v>
      </c>
    </row>
    <row r="10" spans="1:9" ht="28.8" x14ac:dyDescent="0.3">
      <c r="A10" s="45" t="s">
        <v>87</v>
      </c>
      <c r="B10" s="46">
        <v>1</v>
      </c>
      <c r="C10" s="46" t="s">
        <v>590</v>
      </c>
      <c r="D10" s="46" t="s">
        <v>89</v>
      </c>
      <c r="E10" s="46" t="s">
        <v>119</v>
      </c>
      <c r="F10" s="47" t="s">
        <v>609</v>
      </c>
      <c r="G10" s="45" t="s">
        <v>605</v>
      </c>
      <c r="H10" s="45" t="s">
        <v>605</v>
      </c>
      <c r="I10" s="46" t="s">
        <v>610</v>
      </c>
    </row>
    <row r="11" spans="1:9" x14ac:dyDescent="0.3">
      <c r="A11" s="45" t="s">
        <v>87</v>
      </c>
      <c r="B11" s="46">
        <v>1</v>
      </c>
      <c r="C11" s="46" t="s">
        <v>590</v>
      </c>
      <c r="D11" s="46" t="s">
        <v>89</v>
      </c>
      <c r="E11" s="46" t="s">
        <v>119</v>
      </c>
      <c r="F11" s="47" t="s">
        <v>611</v>
      </c>
      <c r="G11" s="45" t="s">
        <v>612</v>
      </c>
      <c r="H11" s="45" t="s">
        <v>612</v>
      </c>
      <c r="I11" s="46" t="s">
        <v>107</v>
      </c>
    </row>
    <row r="12" spans="1:9" x14ac:dyDescent="0.3">
      <c r="A12" s="45" t="s">
        <v>87</v>
      </c>
      <c r="B12" s="46">
        <v>1</v>
      </c>
      <c r="C12" s="46" t="s">
        <v>590</v>
      </c>
      <c r="D12" s="46" t="s">
        <v>89</v>
      </c>
      <c r="E12" s="46" t="s">
        <v>119</v>
      </c>
      <c r="F12" s="47" t="s">
        <v>613</v>
      </c>
      <c r="G12" s="45" t="s">
        <v>612</v>
      </c>
      <c r="H12" s="45" t="s">
        <v>612</v>
      </c>
      <c r="I12" s="46" t="s">
        <v>107</v>
      </c>
    </row>
    <row r="13" spans="1:9" x14ac:dyDescent="0.3">
      <c r="A13" s="45" t="s">
        <v>87</v>
      </c>
      <c r="B13" s="46">
        <v>1</v>
      </c>
      <c r="C13" s="46" t="s">
        <v>590</v>
      </c>
      <c r="D13" s="46" t="s">
        <v>89</v>
      </c>
      <c r="E13" s="46" t="s">
        <v>119</v>
      </c>
      <c r="F13" s="47" t="s">
        <v>614</v>
      </c>
      <c r="G13" s="45" t="s">
        <v>605</v>
      </c>
      <c r="H13" s="45" t="s">
        <v>605</v>
      </c>
      <c r="I13" s="46" t="s">
        <v>615</v>
      </c>
    </row>
    <row r="14" spans="1:9" x14ac:dyDescent="0.3">
      <c r="A14" s="45" t="s">
        <v>87</v>
      </c>
      <c r="B14" s="46">
        <v>1</v>
      </c>
      <c r="C14" s="46" t="s">
        <v>590</v>
      </c>
      <c r="D14" s="46" t="s">
        <v>89</v>
      </c>
      <c r="E14" s="46" t="s">
        <v>119</v>
      </c>
      <c r="F14" s="47" t="s">
        <v>131</v>
      </c>
      <c r="G14" s="45" t="s">
        <v>605</v>
      </c>
      <c r="H14" s="45" t="s">
        <v>605</v>
      </c>
      <c r="I14" s="46" t="s">
        <v>616</v>
      </c>
    </row>
    <row r="15" spans="1:9" x14ac:dyDescent="0.3">
      <c r="A15" s="45" t="s">
        <v>87</v>
      </c>
      <c r="B15" s="46">
        <v>1</v>
      </c>
      <c r="C15" s="46" t="s">
        <v>590</v>
      </c>
      <c r="D15" s="46" t="s">
        <v>89</v>
      </c>
      <c r="E15" s="46" t="s">
        <v>119</v>
      </c>
      <c r="F15" s="47" t="s">
        <v>617</v>
      </c>
      <c r="G15" s="45" t="s">
        <v>605</v>
      </c>
      <c r="H15" s="45" t="s">
        <v>605</v>
      </c>
      <c r="I15" s="46" t="s">
        <v>618</v>
      </c>
    </row>
    <row r="16" spans="1:9" x14ac:dyDescent="0.3">
      <c r="A16" s="45" t="s">
        <v>87</v>
      </c>
      <c r="B16" s="46">
        <v>1</v>
      </c>
      <c r="C16" s="46" t="s">
        <v>590</v>
      </c>
      <c r="D16" s="46" t="s">
        <v>89</v>
      </c>
      <c r="E16" s="46" t="s">
        <v>119</v>
      </c>
      <c r="F16" s="47" t="s">
        <v>619</v>
      </c>
      <c r="G16" s="45" t="s">
        <v>605</v>
      </c>
      <c r="H16" s="45" t="s">
        <v>605</v>
      </c>
      <c r="I16" s="45" t="s">
        <v>620</v>
      </c>
    </row>
    <row r="17" spans="1:9" ht="28.8" x14ac:dyDescent="0.3">
      <c r="A17" s="45" t="s">
        <v>87</v>
      </c>
      <c r="B17" s="46">
        <v>1</v>
      </c>
      <c r="C17" s="46" t="s">
        <v>590</v>
      </c>
      <c r="D17" s="46" t="s">
        <v>89</v>
      </c>
      <c r="E17" s="46" t="s">
        <v>119</v>
      </c>
      <c r="F17" s="47" t="s">
        <v>621</v>
      </c>
      <c r="G17" s="45" t="s">
        <v>605</v>
      </c>
      <c r="H17" s="45" t="s">
        <v>605</v>
      </c>
      <c r="I17" s="46" t="s">
        <v>622</v>
      </c>
    </row>
    <row r="18" spans="1:9" ht="28.8" x14ac:dyDescent="0.3">
      <c r="A18" s="45" t="s">
        <v>87</v>
      </c>
      <c r="B18" s="46">
        <v>1</v>
      </c>
      <c r="C18" s="46" t="s">
        <v>590</v>
      </c>
      <c r="D18" s="46" t="s">
        <v>89</v>
      </c>
      <c r="E18" s="46" t="s">
        <v>119</v>
      </c>
      <c r="F18" s="47" t="s">
        <v>623</v>
      </c>
      <c r="G18" s="45" t="s">
        <v>605</v>
      </c>
      <c r="H18" s="45" t="s">
        <v>605</v>
      </c>
      <c r="I18" s="46" t="s">
        <v>624</v>
      </c>
    </row>
    <row r="19" spans="1:9" ht="28.8" x14ac:dyDescent="0.3">
      <c r="A19" s="45" t="s">
        <v>87</v>
      </c>
      <c r="B19" s="46">
        <v>1</v>
      </c>
      <c r="C19" s="46" t="s">
        <v>590</v>
      </c>
      <c r="D19" s="46" t="s">
        <v>89</v>
      </c>
      <c r="E19" s="46" t="s">
        <v>119</v>
      </c>
      <c r="F19" s="47" t="s">
        <v>625</v>
      </c>
      <c r="G19" s="45" t="s">
        <v>605</v>
      </c>
      <c r="H19" s="45" t="s">
        <v>605</v>
      </c>
      <c r="I19" s="46" t="s">
        <v>622</v>
      </c>
    </row>
    <row r="20" spans="1:9" x14ac:dyDescent="0.3">
      <c r="A20" s="45" t="s">
        <v>87</v>
      </c>
      <c r="B20" s="46">
        <v>1</v>
      </c>
      <c r="C20" s="46" t="s">
        <v>590</v>
      </c>
      <c r="D20" s="46" t="s">
        <v>89</v>
      </c>
      <c r="E20" s="46" t="s">
        <v>119</v>
      </c>
      <c r="F20" s="47" t="s">
        <v>626</v>
      </c>
      <c r="G20" s="45" t="s">
        <v>605</v>
      </c>
      <c r="H20" s="45" t="s">
        <v>605</v>
      </c>
      <c r="I20" s="46" t="s">
        <v>107</v>
      </c>
    </row>
    <row r="21" spans="1:9" x14ac:dyDescent="0.3">
      <c r="A21" s="45" t="s">
        <v>87</v>
      </c>
      <c r="B21" s="46">
        <v>1</v>
      </c>
      <c r="C21" s="46" t="s">
        <v>590</v>
      </c>
      <c r="D21" s="46" t="s">
        <v>89</v>
      </c>
      <c r="E21" s="46" t="s">
        <v>119</v>
      </c>
      <c r="F21" s="47" t="s">
        <v>627</v>
      </c>
      <c r="G21" s="45" t="s">
        <v>605</v>
      </c>
      <c r="H21" s="45" t="s">
        <v>605</v>
      </c>
      <c r="I21" s="46" t="s">
        <v>107</v>
      </c>
    </row>
    <row r="22" spans="1:9" ht="28.8" x14ac:dyDescent="0.3">
      <c r="A22" s="45" t="s">
        <v>87</v>
      </c>
      <c r="B22" s="46">
        <v>1</v>
      </c>
      <c r="C22" s="46" t="s">
        <v>590</v>
      </c>
      <c r="D22" s="46" t="s">
        <v>89</v>
      </c>
      <c r="E22" s="46" t="s">
        <v>119</v>
      </c>
      <c r="F22" s="47" t="s">
        <v>628</v>
      </c>
      <c r="G22" s="45" t="s">
        <v>605</v>
      </c>
      <c r="H22" s="45" t="s">
        <v>605</v>
      </c>
      <c r="I22" s="45" t="s">
        <v>629</v>
      </c>
    </row>
    <row r="23" spans="1:9" ht="28.8" x14ac:dyDescent="0.3">
      <c r="A23" s="45" t="s">
        <v>87</v>
      </c>
      <c r="B23" s="46">
        <v>1</v>
      </c>
      <c r="C23" s="46" t="s">
        <v>590</v>
      </c>
      <c r="D23" s="46" t="s">
        <v>89</v>
      </c>
      <c r="E23" s="46" t="s">
        <v>119</v>
      </c>
      <c r="F23" s="47" t="s">
        <v>630</v>
      </c>
      <c r="G23" s="45" t="s">
        <v>605</v>
      </c>
      <c r="H23" s="45" t="s">
        <v>605</v>
      </c>
      <c r="I23" s="45" t="s">
        <v>631</v>
      </c>
    </row>
    <row r="24" spans="1:9" x14ac:dyDescent="0.3">
      <c r="A24" s="45" t="s">
        <v>87</v>
      </c>
      <c r="B24" s="46">
        <v>1</v>
      </c>
      <c r="C24" s="46" t="s">
        <v>590</v>
      </c>
      <c r="D24" s="46" t="s">
        <v>89</v>
      </c>
      <c r="E24" s="46" t="s">
        <v>119</v>
      </c>
      <c r="F24" s="47" t="s">
        <v>632</v>
      </c>
      <c r="G24" s="45" t="s">
        <v>605</v>
      </c>
      <c r="H24" s="45" t="s">
        <v>605</v>
      </c>
      <c r="I24" s="46" t="s">
        <v>633</v>
      </c>
    </row>
    <row r="25" spans="1:9" ht="43.2" x14ac:dyDescent="0.3">
      <c r="A25" s="45" t="s">
        <v>87</v>
      </c>
      <c r="B25" s="46">
        <v>1</v>
      </c>
      <c r="C25" s="46" t="s">
        <v>590</v>
      </c>
      <c r="D25" s="46" t="s">
        <v>89</v>
      </c>
      <c r="E25" s="46" t="s">
        <v>634</v>
      </c>
      <c r="F25" s="47" t="s">
        <v>635</v>
      </c>
      <c r="G25" s="45" t="s">
        <v>636</v>
      </c>
      <c r="H25" s="45" t="s">
        <v>636</v>
      </c>
      <c r="I25" s="46" t="s">
        <v>637</v>
      </c>
    </row>
    <row r="26" spans="1:9" ht="43.2" x14ac:dyDescent="0.3">
      <c r="A26" s="45" t="s">
        <v>87</v>
      </c>
      <c r="B26" s="46">
        <v>1</v>
      </c>
      <c r="C26" s="46" t="s">
        <v>590</v>
      </c>
      <c r="D26" s="46" t="s">
        <v>89</v>
      </c>
      <c r="E26" s="46" t="s">
        <v>634</v>
      </c>
      <c r="F26" s="47" t="s">
        <v>638</v>
      </c>
      <c r="G26" s="45" t="s">
        <v>636</v>
      </c>
      <c r="H26" s="45" t="s">
        <v>636</v>
      </c>
      <c r="I26" s="46" t="s">
        <v>637</v>
      </c>
    </row>
    <row r="27" spans="1:9" ht="43.2" x14ac:dyDescent="0.3">
      <c r="A27" s="45" t="s">
        <v>87</v>
      </c>
      <c r="B27" s="46">
        <v>1</v>
      </c>
      <c r="C27" s="46" t="s">
        <v>590</v>
      </c>
      <c r="D27" s="46" t="s">
        <v>89</v>
      </c>
      <c r="E27" s="46" t="s">
        <v>634</v>
      </c>
      <c r="F27" s="47" t="s">
        <v>639</v>
      </c>
      <c r="G27" s="45" t="s">
        <v>636</v>
      </c>
      <c r="H27" s="45" t="s">
        <v>636</v>
      </c>
      <c r="I27" s="46" t="s">
        <v>637</v>
      </c>
    </row>
    <row r="28" spans="1:9" ht="43.2" x14ac:dyDescent="0.3">
      <c r="A28" s="45" t="s">
        <v>87</v>
      </c>
      <c r="B28" s="46">
        <v>1</v>
      </c>
      <c r="C28" s="46" t="s">
        <v>590</v>
      </c>
      <c r="D28" s="46" t="s">
        <v>89</v>
      </c>
      <c r="E28" s="46" t="s">
        <v>634</v>
      </c>
      <c r="F28" s="47" t="s">
        <v>640</v>
      </c>
      <c r="G28" s="45" t="s">
        <v>636</v>
      </c>
      <c r="H28" s="45" t="s">
        <v>636</v>
      </c>
      <c r="I28" s="46" t="s">
        <v>637</v>
      </c>
    </row>
    <row r="29" spans="1:9" ht="28.8" x14ac:dyDescent="0.3">
      <c r="A29" s="45" t="s">
        <v>641</v>
      </c>
      <c r="B29" s="46">
        <v>1</v>
      </c>
      <c r="C29" s="46" t="s">
        <v>590</v>
      </c>
      <c r="D29" s="46" t="s">
        <v>89</v>
      </c>
      <c r="E29" s="46" t="s">
        <v>634</v>
      </c>
      <c r="F29" s="47" t="s">
        <v>642</v>
      </c>
      <c r="G29" s="45" t="s">
        <v>643</v>
      </c>
      <c r="H29" s="45" t="s">
        <v>643</v>
      </c>
      <c r="I29" s="45" t="s">
        <v>644</v>
      </c>
    </row>
    <row r="30" spans="1:9" x14ac:dyDescent="0.3">
      <c r="A30" s="45" t="s">
        <v>641</v>
      </c>
      <c r="B30" s="46">
        <v>1</v>
      </c>
      <c r="C30" s="46" t="s">
        <v>590</v>
      </c>
      <c r="D30" s="46" t="s">
        <v>89</v>
      </c>
      <c r="E30" s="46" t="s">
        <v>634</v>
      </c>
      <c r="F30" s="47" t="s">
        <v>645</v>
      </c>
      <c r="G30" s="45" t="s">
        <v>643</v>
      </c>
      <c r="H30" s="45" t="s">
        <v>643</v>
      </c>
      <c r="I30" s="46" t="s">
        <v>646</v>
      </c>
    </row>
    <row r="31" spans="1:9" x14ac:dyDescent="0.3">
      <c r="A31" s="45" t="s">
        <v>641</v>
      </c>
      <c r="B31" s="46">
        <v>1</v>
      </c>
      <c r="C31" s="46" t="s">
        <v>590</v>
      </c>
      <c r="D31" s="46" t="s">
        <v>89</v>
      </c>
      <c r="E31" s="46" t="s">
        <v>634</v>
      </c>
      <c r="F31" s="47" t="s">
        <v>647</v>
      </c>
      <c r="G31" s="45" t="s">
        <v>648</v>
      </c>
      <c r="H31" s="45" t="s">
        <v>648</v>
      </c>
      <c r="I31" s="46" t="s">
        <v>649</v>
      </c>
    </row>
    <row r="32" spans="1:9" ht="28.8" x14ac:dyDescent="0.3">
      <c r="A32" s="45" t="s">
        <v>641</v>
      </c>
      <c r="B32" s="46">
        <v>1</v>
      </c>
      <c r="C32" s="46" t="s">
        <v>590</v>
      </c>
      <c r="D32" s="46" t="s">
        <v>89</v>
      </c>
      <c r="E32" s="46" t="s">
        <v>634</v>
      </c>
      <c r="F32" s="47" t="s">
        <v>650</v>
      </c>
      <c r="G32" s="45" t="s">
        <v>643</v>
      </c>
      <c r="H32" s="45" t="s">
        <v>643</v>
      </c>
      <c r="I32" s="46" t="s">
        <v>651</v>
      </c>
    </row>
    <row r="33" spans="1:9" ht="28.8" x14ac:dyDescent="0.3">
      <c r="A33" s="45" t="s">
        <v>641</v>
      </c>
      <c r="B33" s="46">
        <v>1</v>
      </c>
      <c r="C33" s="46" t="s">
        <v>590</v>
      </c>
      <c r="D33" s="46" t="s">
        <v>89</v>
      </c>
      <c r="E33" s="46" t="s">
        <v>634</v>
      </c>
      <c r="F33" s="47" t="s">
        <v>652</v>
      </c>
      <c r="G33" s="45" t="s">
        <v>643</v>
      </c>
      <c r="H33" s="45" t="s">
        <v>643</v>
      </c>
      <c r="I33" s="46" t="s">
        <v>653</v>
      </c>
    </row>
    <row r="34" spans="1:9" x14ac:dyDescent="0.3">
      <c r="A34" s="45" t="s">
        <v>87</v>
      </c>
      <c r="B34" s="46">
        <v>1</v>
      </c>
      <c r="C34" s="46" t="s">
        <v>590</v>
      </c>
      <c r="D34" s="46" t="s">
        <v>89</v>
      </c>
      <c r="E34" s="46" t="s">
        <v>159</v>
      </c>
      <c r="F34" s="47" t="s">
        <v>654</v>
      </c>
      <c r="G34" s="45" t="s">
        <v>655</v>
      </c>
      <c r="H34" s="45" t="s">
        <v>655</v>
      </c>
      <c r="I34" s="46" t="s">
        <v>656</v>
      </c>
    </row>
    <row r="35" spans="1:9" x14ac:dyDescent="0.3">
      <c r="A35" s="45" t="s">
        <v>87</v>
      </c>
      <c r="B35" s="46">
        <v>1</v>
      </c>
      <c r="C35" s="46" t="s">
        <v>590</v>
      </c>
      <c r="D35" s="46" t="s">
        <v>89</v>
      </c>
      <c r="E35" s="46" t="s">
        <v>159</v>
      </c>
      <c r="F35" s="47" t="s">
        <v>657</v>
      </c>
      <c r="G35" s="45" t="s">
        <v>655</v>
      </c>
      <c r="H35" s="45" t="s">
        <v>655</v>
      </c>
      <c r="I35" s="46" t="s">
        <v>658</v>
      </c>
    </row>
    <row r="36" spans="1:9" x14ac:dyDescent="0.3">
      <c r="A36" s="45" t="s">
        <v>87</v>
      </c>
      <c r="B36" s="46">
        <v>1</v>
      </c>
      <c r="C36" s="46" t="s">
        <v>590</v>
      </c>
      <c r="D36" s="46" t="s">
        <v>89</v>
      </c>
      <c r="E36" s="46" t="s">
        <v>159</v>
      </c>
      <c r="F36" s="47" t="s">
        <v>659</v>
      </c>
      <c r="G36" s="45" t="s">
        <v>655</v>
      </c>
      <c r="H36" s="45" t="s">
        <v>655</v>
      </c>
      <c r="I36" s="46" t="s">
        <v>660</v>
      </c>
    </row>
    <row r="37" spans="1:9" ht="43.2" x14ac:dyDescent="0.3">
      <c r="A37" s="45" t="s">
        <v>87</v>
      </c>
      <c r="B37" s="46">
        <v>1</v>
      </c>
      <c r="C37" s="46" t="s">
        <v>590</v>
      </c>
      <c r="D37" s="46" t="s">
        <v>89</v>
      </c>
      <c r="E37" s="46" t="s">
        <v>159</v>
      </c>
      <c r="F37" s="47" t="s">
        <v>661</v>
      </c>
      <c r="G37" s="45" t="s">
        <v>662</v>
      </c>
      <c r="H37" s="45" t="s">
        <v>662</v>
      </c>
      <c r="I37" s="45" t="s">
        <v>663</v>
      </c>
    </row>
    <row r="38" spans="1:9" ht="28.8" x14ac:dyDescent="0.3">
      <c r="A38" s="45" t="s">
        <v>87</v>
      </c>
      <c r="B38" s="46">
        <v>1</v>
      </c>
      <c r="C38" s="46" t="s">
        <v>590</v>
      </c>
      <c r="D38" s="46" t="s">
        <v>89</v>
      </c>
      <c r="E38" s="46" t="s">
        <v>159</v>
      </c>
      <c r="F38" s="47" t="s">
        <v>664</v>
      </c>
      <c r="G38" s="45" t="s">
        <v>665</v>
      </c>
      <c r="H38" s="45" t="s">
        <v>665</v>
      </c>
      <c r="I38" s="46" t="s">
        <v>666</v>
      </c>
    </row>
    <row r="39" spans="1:9" ht="86.4" x14ac:dyDescent="0.3">
      <c r="A39" s="45" t="s">
        <v>87</v>
      </c>
      <c r="B39" s="46">
        <v>1</v>
      </c>
      <c r="C39" s="46" t="s">
        <v>590</v>
      </c>
      <c r="D39" s="46" t="s">
        <v>89</v>
      </c>
      <c r="E39" s="46" t="s">
        <v>172</v>
      </c>
      <c r="F39" s="47" t="s">
        <v>667</v>
      </c>
      <c r="G39" s="45" t="s">
        <v>668</v>
      </c>
      <c r="H39" s="45" t="s">
        <v>668</v>
      </c>
      <c r="I39" s="46" t="s">
        <v>669</v>
      </c>
    </row>
    <row r="40" spans="1:9" x14ac:dyDescent="0.3">
      <c r="A40" s="45" t="s">
        <v>87</v>
      </c>
      <c r="B40" s="46">
        <v>1</v>
      </c>
      <c r="C40" s="46" t="s">
        <v>590</v>
      </c>
      <c r="D40" s="46" t="s">
        <v>89</v>
      </c>
      <c r="E40" s="46" t="s">
        <v>172</v>
      </c>
      <c r="F40" s="47" t="s">
        <v>670</v>
      </c>
      <c r="G40" s="69" t="s">
        <v>99</v>
      </c>
      <c r="H40" s="69" t="s">
        <v>99</v>
      </c>
      <c r="I40" s="46" t="s">
        <v>671</v>
      </c>
    </row>
    <row r="41" spans="1:9" ht="43.2" x14ac:dyDescent="0.3">
      <c r="A41" s="45" t="s">
        <v>87</v>
      </c>
      <c r="B41" s="46">
        <v>1</v>
      </c>
      <c r="C41" s="46" t="s">
        <v>590</v>
      </c>
      <c r="D41" s="46" t="s">
        <v>89</v>
      </c>
      <c r="E41" s="46" t="s">
        <v>178</v>
      </c>
      <c r="F41" s="47" t="s">
        <v>672</v>
      </c>
      <c r="G41" s="45" t="s">
        <v>673</v>
      </c>
      <c r="H41" s="45" t="s">
        <v>673</v>
      </c>
      <c r="I41" s="45" t="s">
        <v>674</v>
      </c>
    </row>
    <row r="42" spans="1:9" ht="68.400000000000006" customHeight="1" x14ac:dyDescent="0.3">
      <c r="A42" s="45" t="s">
        <v>87</v>
      </c>
      <c r="B42" s="46">
        <v>1</v>
      </c>
      <c r="C42" s="46" t="s">
        <v>590</v>
      </c>
      <c r="D42" s="46" t="s">
        <v>89</v>
      </c>
      <c r="E42" s="46" t="s">
        <v>178</v>
      </c>
      <c r="F42" s="47" t="s">
        <v>675</v>
      </c>
      <c r="G42" s="45" t="s">
        <v>676</v>
      </c>
      <c r="H42" s="45" t="s">
        <v>676</v>
      </c>
      <c r="I42" s="46" t="s">
        <v>677</v>
      </c>
    </row>
    <row r="43" spans="1:9" ht="57.6" x14ac:dyDescent="0.3">
      <c r="A43" s="45" t="s">
        <v>87</v>
      </c>
      <c r="B43" s="46">
        <v>1</v>
      </c>
      <c r="C43" s="46" t="s">
        <v>590</v>
      </c>
      <c r="D43" s="46" t="s">
        <v>89</v>
      </c>
      <c r="E43" s="46" t="s">
        <v>178</v>
      </c>
      <c r="F43" s="47" t="s">
        <v>678</v>
      </c>
      <c r="G43" s="45" t="s">
        <v>676</v>
      </c>
      <c r="H43" s="45" t="s">
        <v>676</v>
      </c>
      <c r="I43" s="46" t="s">
        <v>677</v>
      </c>
    </row>
    <row r="44" spans="1:9" ht="28.8" x14ac:dyDescent="0.3">
      <c r="A44" s="45" t="s">
        <v>87</v>
      </c>
      <c r="B44" s="46">
        <v>1</v>
      </c>
      <c r="C44" s="46" t="s">
        <v>590</v>
      </c>
      <c r="D44" s="46" t="s">
        <v>89</v>
      </c>
      <c r="E44" s="46" t="s">
        <v>178</v>
      </c>
      <c r="F44" s="47" t="s">
        <v>679</v>
      </c>
      <c r="G44" s="45" t="s">
        <v>680</v>
      </c>
      <c r="H44" s="45" t="s">
        <v>680</v>
      </c>
      <c r="I44" s="46" t="s">
        <v>681</v>
      </c>
    </row>
    <row r="45" spans="1:9" x14ac:dyDescent="0.3">
      <c r="A45" s="45" t="s">
        <v>87</v>
      </c>
      <c r="B45" s="46">
        <v>1</v>
      </c>
      <c r="C45" s="46" t="s">
        <v>590</v>
      </c>
      <c r="D45" s="46" t="s">
        <v>89</v>
      </c>
      <c r="E45" s="46" t="s">
        <v>178</v>
      </c>
      <c r="F45" s="47" t="s">
        <v>682</v>
      </c>
      <c r="G45" s="45" t="s">
        <v>683</v>
      </c>
      <c r="H45" s="45" t="s">
        <v>683</v>
      </c>
      <c r="I45" s="46" t="s">
        <v>684</v>
      </c>
    </row>
    <row r="46" spans="1:9" x14ac:dyDescent="0.3">
      <c r="A46" s="45" t="s">
        <v>87</v>
      </c>
      <c r="B46" s="46">
        <v>1</v>
      </c>
      <c r="C46" s="46" t="s">
        <v>590</v>
      </c>
      <c r="D46" s="46" t="s">
        <v>89</v>
      </c>
      <c r="E46" s="46" t="s">
        <v>178</v>
      </c>
      <c r="F46" s="47" t="s">
        <v>685</v>
      </c>
      <c r="G46" s="45" t="s">
        <v>683</v>
      </c>
      <c r="H46" s="45" t="s">
        <v>683</v>
      </c>
      <c r="I46" s="46" t="s">
        <v>684</v>
      </c>
    </row>
    <row r="47" spans="1:9" ht="28.8" x14ac:dyDescent="0.3">
      <c r="A47" s="45" t="s">
        <v>87</v>
      </c>
      <c r="B47" s="46">
        <v>1</v>
      </c>
      <c r="C47" s="46" t="s">
        <v>590</v>
      </c>
      <c r="D47" s="46" t="s">
        <v>89</v>
      </c>
      <c r="E47" s="46" t="s">
        <v>178</v>
      </c>
      <c r="F47" s="47" t="s">
        <v>686</v>
      </c>
      <c r="G47" s="45" t="s">
        <v>683</v>
      </c>
      <c r="H47" s="45" t="s">
        <v>683</v>
      </c>
      <c r="I47" s="46" t="s">
        <v>684</v>
      </c>
    </row>
    <row r="48" spans="1:9" ht="28.8" x14ac:dyDescent="0.3">
      <c r="A48" s="45" t="s">
        <v>87</v>
      </c>
      <c r="B48" s="46">
        <v>1</v>
      </c>
      <c r="C48" s="46" t="s">
        <v>590</v>
      </c>
      <c r="D48" s="46" t="s">
        <v>89</v>
      </c>
      <c r="E48" s="46" t="s">
        <v>178</v>
      </c>
      <c r="F48" s="47" t="s">
        <v>687</v>
      </c>
      <c r="G48" s="45" t="s">
        <v>683</v>
      </c>
      <c r="H48" s="45" t="s">
        <v>683</v>
      </c>
      <c r="I48" s="46" t="s">
        <v>684</v>
      </c>
    </row>
    <row r="49" spans="1:9" ht="28.8" x14ac:dyDescent="0.3">
      <c r="A49" s="45" t="s">
        <v>87</v>
      </c>
      <c r="B49" s="46">
        <v>1</v>
      </c>
      <c r="C49" s="46" t="s">
        <v>590</v>
      </c>
      <c r="D49" s="46" t="s">
        <v>89</v>
      </c>
      <c r="E49" s="46" t="s">
        <v>178</v>
      </c>
      <c r="F49" s="47" t="s">
        <v>688</v>
      </c>
      <c r="G49" s="45" t="s">
        <v>683</v>
      </c>
      <c r="H49" s="45" t="s">
        <v>683</v>
      </c>
      <c r="I49" s="46" t="s">
        <v>684</v>
      </c>
    </row>
    <row r="50" spans="1:9" ht="28.8" x14ac:dyDescent="0.3">
      <c r="A50" s="45" t="s">
        <v>87</v>
      </c>
      <c r="B50" s="46">
        <v>1</v>
      </c>
      <c r="C50" s="46" t="s">
        <v>590</v>
      </c>
      <c r="D50" s="46" t="s">
        <v>89</v>
      </c>
      <c r="E50" s="46" t="s">
        <v>178</v>
      </c>
      <c r="F50" s="47" t="s">
        <v>689</v>
      </c>
      <c r="G50" s="45" t="s">
        <v>683</v>
      </c>
      <c r="H50" s="45" t="s">
        <v>683</v>
      </c>
      <c r="I50" s="46" t="s">
        <v>684</v>
      </c>
    </row>
    <row r="51" spans="1:9" ht="28.8" x14ac:dyDescent="0.3">
      <c r="A51" s="45" t="s">
        <v>87</v>
      </c>
      <c r="B51" s="46">
        <v>1</v>
      </c>
      <c r="C51" s="46" t="s">
        <v>590</v>
      </c>
      <c r="D51" s="46" t="s">
        <v>89</v>
      </c>
      <c r="E51" s="46" t="s">
        <v>178</v>
      </c>
      <c r="F51" s="47" t="s">
        <v>690</v>
      </c>
      <c r="G51" s="45" t="s">
        <v>683</v>
      </c>
      <c r="H51" s="45" t="s">
        <v>683</v>
      </c>
      <c r="I51" s="46" t="s">
        <v>684</v>
      </c>
    </row>
    <row r="52" spans="1:9" ht="28.8" x14ac:dyDescent="0.3">
      <c r="A52" s="45" t="s">
        <v>87</v>
      </c>
      <c r="B52" s="46">
        <v>1</v>
      </c>
      <c r="C52" s="46" t="s">
        <v>590</v>
      </c>
      <c r="D52" s="46" t="s">
        <v>89</v>
      </c>
      <c r="E52" s="46" t="s">
        <v>178</v>
      </c>
      <c r="F52" s="47" t="s">
        <v>691</v>
      </c>
      <c r="G52" s="45" t="s">
        <v>683</v>
      </c>
      <c r="H52" s="45" t="s">
        <v>683</v>
      </c>
      <c r="I52" s="46" t="s">
        <v>684</v>
      </c>
    </row>
    <row r="53" spans="1:9" ht="28.8" x14ac:dyDescent="0.3">
      <c r="A53" s="45" t="s">
        <v>87</v>
      </c>
      <c r="B53" s="46">
        <v>1</v>
      </c>
      <c r="C53" s="46" t="s">
        <v>590</v>
      </c>
      <c r="D53" s="46" t="s">
        <v>89</v>
      </c>
      <c r="E53" s="46" t="s">
        <v>178</v>
      </c>
      <c r="F53" s="47" t="s">
        <v>692</v>
      </c>
      <c r="G53" s="45" t="s">
        <v>683</v>
      </c>
      <c r="H53" s="45" t="s">
        <v>683</v>
      </c>
      <c r="I53" s="46" t="s">
        <v>684</v>
      </c>
    </row>
    <row r="54" spans="1:9" ht="28.8" x14ac:dyDescent="0.3">
      <c r="A54" s="45" t="s">
        <v>87</v>
      </c>
      <c r="B54" s="46">
        <v>1</v>
      </c>
      <c r="C54" s="46" t="s">
        <v>590</v>
      </c>
      <c r="D54" s="46" t="s">
        <v>89</v>
      </c>
      <c r="E54" s="46" t="s">
        <v>178</v>
      </c>
      <c r="F54" s="47" t="s">
        <v>693</v>
      </c>
      <c r="G54" s="45" t="s">
        <v>683</v>
      </c>
      <c r="H54" s="45" t="s">
        <v>683</v>
      </c>
      <c r="I54" s="46" t="s">
        <v>684</v>
      </c>
    </row>
    <row r="55" spans="1:9" ht="28.8" x14ac:dyDescent="0.3">
      <c r="A55" s="45" t="s">
        <v>87</v>
      </c>
      <c r="B55" s="46">
        <v>1</v>
      </c>
      <c r="C55" s="46" t="s">
        <v>590</v>
      </c>
      <c r="D55" s="46" t="s">
        <v>89</v>
      </c>
      <c r="E55" s="46" t="s">
        <v>178</v>
      </c>
      <c r="F55" s="47" t="s">
        <v>694</v>
      </c>
      <c r="G55" s="45" t="s">
        <v>683</v>
      </c>
      <c r="H55" s="45" t="s">
        <v>683</v>
      </c>
      <c r="I55" s="46" t="s">
        <v>684</v>
      </c>
    </row>
    <row r="56" spans="1:9" ht="28.8" x14ac:dyDescent="0.3">
      <c r="A56" s="45" t="s">
        <v>87</v>
      </c>
      <c r="B56" s="46">
        <v>1</v>
      </c>
      <c r="C56" s="46" t="s">
        <v>590</v>
      </c>
      <c r="D56" s="46" t="s">
        <v>89</v>
      </c>
      <c r="E56" s="46" t="s">
        <v>178</v>
      </c>
      <c r="F56" s="47" t="s">
        <v>695</v>
      </c>
      <c r="G56" s="45" t="s">
        <v>683</v>
      </c>
      <c r="H56" s="45" t="s">
        <v>683</v>
      </c>
      <c r="I56" s="46" t="s">
        <v>684</v>
      </c>
    </row>
    <row r="57" spans="1:9" ht="28.8" x14ac:dyDescent="0.3">
      <c r="A57" s="45" t="s">
        <v>87</v>
      </c>
      <c r="B57" s="46">
        <v>1</v>
      </c>
      <c r="C57" s="46" t="s">
        <v>590</v>
      </c>
      <c r="D57" s="46" t="s">
        <v>89</v>
      </c>
      <c r="E57" s="46" t="s">
        <v>178</v>
      </c>
      <c r="F57" s="47" t="s">
        <v>696</v>
      </c>
      <c r="G57" s="45" t="s">
        <v>683</v>
      </c>
      <c r="H57" s="45" t="s">
        <v>683</v>
      </c>
      <c r="I57" s="46" t="s">
        <v>684</v>
      </c>
    </row>
    <row r="58" spans="1:9" ht="28.8" x14ac:dyDescent="0.3">
      <c r="A58" s="45" t="s">
        <v>87</v>
      </c>
      <c r="B58" s="46">
        <v>1</v>
      </c>
      <c r="C58" s="46" t="s">
        <v>590</v>
      </c>
      <c r="D58" s="46" t="s">
        <v>89</v>
      </c>
      <c r="E58" s="46" t="s">
        <v>178</v>
      </c>
      <c r="F58" s="47" t="s">
        <v>697</v>
      </c>
      <c r="G58" s="45" t="s">
        <v>683</v>
      </c>
      <c r="H58" s="45" t="s">
        <v>683</v>
      </c>
      <c r="I58" s="46" t="s">
        <v>684</v>
      </c>
    </row>
    <row r="59" spans="1:9" x14ac:dyDescent="0.3">
      <c r="A59" s="45" t="s">
        <v>87</v>
      </c>
      <c r="B59" s="46">
        <v>1</v>
      </c>
      <c r="C59" s="46" t="s">
        <v>590</v>
      </c>
      <c r="D59" s="46" t="s">
        <v>89</v>
      </c>
      <c r="E59" s="46" t="s">
        <v>214</v>
      </c>
      <c r="F59" s="47" t="s">
        <v>698</v>
      </c>
      <c r="G59" s="45" t="s">
        <v>699</v>
      </c>
      <c r="H59" s="45" t="s">
        <v>699</v>
      </c>
      <c r="I59" s="46" t="s">
        <v>107</v>
      </c>
    </row>
    <row r="60" spans="1:9" x14ac:dyDescent="0.3">
      <c r="A60" s="45" t="s">
        <v>87</v>
      </c>
      <c r="B60" s="46">
        <v>1</v>
      </c>
      <c r="C60" s="46" t="s">
        <v>590</v>
      </c>
      <c r="D60" s="46" t="s">
        <v>89</v>
      </c>
      <c r="E60" s="46" t="s">
        <v>214</v>
      </c>
      <c r="F60" s="47" t="s">
        <v>700</v>
      </c>
      <c r="G60" s="45" t="s">
        <v>701</v>
      </c>
      <c r="H60" s="45" t="s">
        <v>701</v>
      </c>
      <c r="I60" s="46" t="s">
        <v>107</v>
      </c>
    </row>
    <row r="61" spans="1:9" x14ac:dyDescent="0.3">
      <c r="A61" s="45" t="s">
        <v>87</v>
      </c>
      <c r="B61" s="46">
        <v>1</v>
      </c>
      <c r="C61" s="46" t="s">
        <v>590</v>
      </c>
      <c r="D61" s="46" t="s">
        <v>89</v>
      </c>
      <c r="E61" s="46" t="s">
        <v>214</v>
      </c>
      <c r="F61" s="47" t="s">
        <v>702</v>
      </c>
      <c r="G61" s="45" t="s">
        <v>701</v>
      </c>
      <c r="H61" s="45" t="s">
        <v>701</v>
      </c>
      <c r="I61" s="46" t="s">
        <v>107</v>
      </c>
    </row>
    <row r="62" spans="1:9" x14ac:dyDescent="0.3">
      <c r="A62" s="45" t="s">
        <v>87</v>
      </c>
      <c r="B62" s="46">
        <v>1</v>
      </c>
      <c r="C62" s="46" t="s">
        <v>590</v>
      </c>
      <c r="D62" s="46" t="s">
        <v>89</v>
      </c>
      <c r="E62" s="46" t="s">
        <v>214</v>
      </c>
      <c r="F62" s="47" t="s">
        <v>703</v>
      </c>
      <c r="G62" s="45" t="s">
        <v>704</v>
      </c>
      <c r="H62" s="45" t="s">
        <v>704</v>
      </c>
      <c r="I62" s="46" t="s">
        <v>107</v>
      </c>
    </row>
    <row r="63" spans="1:9" ht="43.2" x14ac:dyDescent="0.3">
      <c r="A63" s="45" t="s">
        <v>87</v>
      </c>
      <c r="B63" s="46">
        <v>1</v>
      </c>
      <c r="C63" s="46" t="s">
        <v>590</v>
      </c>
      <c r="D63" s="46" t="s">
        <v>89</v>
      </c>
      <c r="E63" s="46" t="s">
        <v>214</v>
      </c>
      <c r="F63" s="47" t="s">
        <v>705</v>
      </c>
      <c r="G63" s="45" t="s">
        <v>706</v>
      </c>
      <c r="H63" s="45" t="s">
        <v>706</v>
      </c>
      <c r="I63" s="46" t="s">
        <v>107</v>
      </c>
    </row>
    <row r="64" spans="1:9" ht="28.8" x14ac:dyDescent="0.3">
      <c r="A64" s="45" t="s">
        <v>87</v>
      </c>
      <c r="B64" s="46">
        <v>1</v>
      </c>
      <c r="C64" s="46" t="s">
        <v>590</v>
      </c>
      <c r="D64" s="46" t="s">
        <v>89</v>
      </c>
      <c r="E64" s="46" t="s">
        <v>214</v>
      </c>
      <c r="F64" s="47" t="s">
        <v>707</v>
      </c>
      <c r="G64" s="45" t="s">
        <v>708</v>
      </c>
      <c r="H64" s="45" t="s">
        <v>708</v>
      </c>
      <c r="I64" s="46" t="s">
        <v>107</v>
      </c>
    </row>
    <row r="65" spans="1:9" ht="66" customHeight="1" x14ac:dyDescent="0.3">
      <c r="A65" s="45" t="s">
        <v>87</v>
      </c>
      <c r="B65" s="46">
        <v>1</v>
      </c>
      <c r="C65" s="46" t="s">
        <v>590</v>
      </c>
      <c r="D65" s="46" t="s">
        <v>89</v>
      </c>
      <c r="E65" s="46" t="s">
        <v>214</v>
      </c>
      <c r="F65" s="47" t="s">
        <v>709</v>
      </c>
      <c r="G65" s="45" t="s">
        <v>710</v>
      </c>
      <c r="H65" s="45" t="s">
        <v>710</v>
      </c>
      <c r="I65" s="46" t="s">
        <v>107</v>
      </c>
    </row>
    <row r="66" spans="1:9" x14ac:dyDescent="0.3">
      <c r="A66" s="45" t="s">
        <v>87</v>
      </c>
      <c r="B66" s="46">
        <v>1</v>
      </c>
      <c r="C66" s="46" t="s">
        <v>590</v>
      </c>
      <c r="D66" s="46" t="s">
        <v>89</v>
      </c>
      <c r="E66" s="46" t="s">
        <v>236</v>
      </c>
      <c r="F66" s="47" t="s">
        <v>711</v>
      </c>
      <c r="G66" s="45" t="s">
        <v>712</v>
      </c>
      <c r="H66" s="69" t="s">
        <v>99</v>
      </c>
      <c r="I66" s="46">
        <v>1085.0999999999999</v>
      </c>
    </row>
    <row r="67" spans="1:9" ht="28.8" x14ac:dyDescent="0.3">
      <c r="A67" s="45" t="s">
        <v>87</v>
      </c>
      <c r="B67" s="46">
        <v>1</v>
      </c>
      <c r="C67" s="46" t="s">
        <v>590</v>
      </c>
      <c r="D67" s="46" t="s">
        <v>89</v>
      </c>
      <c r="E67" s="46" t="s">
        <v>239</v>
      </c>
      <c r="F67" s="47" t="s">
        <v>713</v>
      </c>
      <c r="G67" s="69" t="s">
        <v>99</v>
      </c>
      <c r="H67" s="69" t="s">
        <v>99</v>
      </c>
      <c r="I67" s="46" t="s">
        <v>714</v>
      </c>
    </row>
    <row r="68" spans="1:9" ht="28.8" x14ac:dyDescent="0.3">
      <c r="A68" s="45" t="s">
        <v>87</v>
      </c>
      <c r="B68" s="46">
        <v>1</v>
      </c>
      <c r="C68" s="46" t="s">
        <v>590</v>
      </c>
      <c r="D68" s="46" t="s">
        <v>89</v>
      </c>
      <c r="E68" s="46" t="s">
        <v>239</v>
      </c>
      <c r="F68" s="47" t="s">
        <v>715</v>
      </c>
      <c r="G68" s="69" t="s">
        <v>99</v>
      </c>
      <c r="H68" s="69" t="s">
        <v>99</v>
      </c>
      <c r="I68" s="46" t="s">
        <v>714</v>
      </c>
    </row>
    <row r="69" spans="1:9" ht="28.8" x14ac:dyDescent="0.3">
      <c r="A69" s="45" t="s">
        <v>87</v>
      </c>
      <c r="B69" s="46">
        <v>1</v>
      </c>
      <c r="C69" s="46" t="s">
        <v>590</v>
      </c>
      <c r="D69" s="46" t="s">
        <v>89</v>
      </c>
      <c r="E69" s="46" t="s">
        <v>239</v>
      </c>
      <c r="F69" s="47" t="s">
        <v>716</v>
      </c>
      <c r="G69" s="69" t="s">
        <v>99</v>
      </c>
      <c r="H69" s="69" t="s">
        <v>99</v>
      </c>
      <c r="I69" s="46" t="s">
        <v>714</v>
      </c>
    </row>
    <row r="70" spans="1:9" ht="28.8" x14ac:dyDescent="0.3">
      <c r="A70" s="45" t="s">
        <v>87</v>
      </c>
      <c r="B70" s="46">
        <v>1</v>
      </c>
      <c r="C70" s="46" t="s">
        <v>590</v>
      </c>
      <c r="D70" s="46" t="s">
        <v>89</v>
      </c>
      <c r="E70" s="46" t="s">
        <v>239</v>
      </c>
      <c r="F70" s="47" t="s">
        <v>717</v>
      </c>
      <c r="G70" s="69" t="s">
        <v>99</v>
      </c>
      <c r="H70" s="69" t="s">
        <v>99</v>
      </c>
      <c r="I70" s="46" t="s">
        <v>714</v>
      </c>
    </row>
    <row r="71" spans="1:9" ht="28.8" x14ac:dyDescent="0.3">
      <c r="A71" s="45" t="s">
        <v>87</v>
      </c>
      <c r="B71" s="46">
        <v>1</v>
      </c>
      <c r="C71" s="46" t="s">
        <v>590</v>
      </c>
      <c r="D71" s="46" t="s">
        <v>89</v>
      </c>
      <c r="E71" s="46" t="s">
        <v>718</v>
      </c>
      <c r="F71" s="47" t="s">
        <v>719</v>
      </c>
      <c r="G71" s="45" t="s">
        <v>720</v>
      </c>
      <c r="H71" s="45" t="s">
        <v>720</v>
      </c>
      <c r="I71" s="46" t="s">
        <v>107</v>
      </c>
    </row>
    <row r="72" spans="1:9" ht="28.8" x14ac:dyDescent="0.3">
      <c r="A72" s="45" t="s">
        <v>87</v>
      </c>
      <c r="B72" s="46">
        <v>1</v>
      </c>
      <c r="C72" s="46" t="s">
        <v>590</v>
      </c>
      <c r="D72" s="46" t="s">
        <v>89</v>
      </c>
      <c r="E72" s="46" t="s">
        <v>718</v>
      </c>
      <c r="F72" s="47" t="s">
        <v>721</v>
      </c>
      <c r="G72" s="45" t="s">
        <v>720</v>
      </c>
      <c r="H72" s="45" t="s">
        <v>720</v>
      </c>
      <c r="I72" s="46" t="s">
        <v>107</v>
      </c>
    </row>
    <row r="73" spans="1:9" ht="48" customHeight="1" x14ac:dyDescent="0.3">
      <c r="A73" s="45" t="s">
        <v>87</v>
      </c>
      <c r="B73" s="46">
        <v>1</v>
      </c>
      <c r="C73" s="46" t="s">
        <v>590</v>
      </c>
      <c r="D73" s="46" t="s">
        <v>89</v>
      </c>
      <c r="E73" s="46" t="s">
        <v>718</v>
      </c>
      <c r="F73" s="47" t="s">
        <v>722</v>
      </c>
      <c r="G73" s="45" t="s">
        <v>720</v>
      </c>
      <c r="H73" s="45" t="s">
        <v>720</v>
      </c>
      <c r="I73" s="46" t="s">
        <v>107</v>
      </c>
    </row>
    <row r="74" spans="1:9" ht="28.8" x14ac:dyDescent="0.3">
      <c r="A74" s="45" t="s">
        <v>87</v>
      </c>
      <c r="B74" s="46">
        <v>1</v>
      </c>
      <c r="C74" s="46" t="s">
        <v>590</v>
      </c>
      <c r="D74" s="46" t="s">
        <v>89</v>
      </c>
      <c r="E74" s="46" t="s">
        <v>718</v>
      </c>
      <c r="F74" s="47" t="s">
        <v>723</v>
      </c>
      <c r="G74" s="45" t="s">
        <v>720</v>
      </c>
      <c r="H74" s="45" t="s">
        <v>720</v>
      </c>
      <c r="I74" s="46" t="s">
        <v>107</v>
      </c>
    </row>
    <row r="75" spans="1:9" ht="84" customHeight="1" x14ac:dyDescent="0.3">
      <c r="A75" s="45" t="s">
        <v>87</v>
      </c>
      <c r="B75" s="46">
        <v>1</v>
      </c>
      <c r="C75" s="46" t="s">
        <v>590</v>
      </c>
      <c r="D75" s="46" t="s">
        <v>89</v>
      </c>
      <c r="E75" s="45" t="s">
        <v>724</v>
      </c>
      <c r="F75" s="47" t="s">
        <v>725</v>
      </c>
      <c r="G75" s="45" t="s">
        <v>726</v>
      </c>
      <c r="H75" s="45" t="s">
        <v>726</v>
      </c>
      <c r="I75" s="46" t="s">
        <v>727</v>
      </c>
    </row>
    <row r="76" spans="1:9" ht="56.1" customHeight="1" x14ac:dyDescent="0.3">
      <c r="A76" s="45" t="s">
        <v>87</v>
      </c>
      <c r="B76" s="46">
        <v>1</v>
      </c>
      <c r="C76" s="46" t="s">
        <v>590</v>
      </c>
      <c r="D76" s="46" t="s">
        <v>89</v>
      </c>
      <c r="E76" s="46" t="s">
        <v>110</v>
      </c>
      <c r="F76" s="50" t="s">
        <v>728</v>
      </c>
      <c r="G76" s="46" t="s">
        <v>676</v>
      </c>
      <c r="H76" s="46" t="s">
        <v>676</v>
      </c>
      <c r="I76" s="40" t="s">
        <v>107</v>
      </c>
    </row>
    <row r="77" spans="1:9" ht="57.6" x14ac:dyDescent="0.3">
      <c r="A77" s="45" t="s">
        <v>87</v>
      </c>
      <c r="B77" s="46">
        <v>1</v>
      </c>
      <c r="C77" s="46" t="s">
        <v>590</v>
      </c>
      <c r="D77" s="46" t="s">
        <v>89</v>
      </c>
      <c r="E77" s="46" t="s">
        <v>110</v>
      </c>
      <c r="F77" s="45" t="s">
        <v>729</v>
      </c>
      <c r="G77" s="46" t="s">
        <v>676</v>
      </c>
      <c r="H77" s="46" t="s">
        <v>676</v>
      </c>
      <c r="I77" s="40" t="s">
        <v>107</v>
      </c>
    </row>
    <row r="78" spans="1:9" ht="57.6" x14ac:dyDescent="0.3">
      <c r="A78" s="45" t="s">
        <v>87</v>
      </c>
      <c r="B78" s="46">
        <v>1</v>
      </c>
      <c r="C78" s="46" t="s">
        <v>590</v>
      </c>
      <c r="D78" s="46" t="s">
        <v>89</v>
      </c>
      <c r="E78" s="46" t="s">
        <v>110</v>
      </c>
      <c r="F78" s="45" t="s">
        <v>730</v>
      </c>
      <c r="G78" s="46" t="s">
        <v>676</v>
      </c>
      <c r="H78" s="46" t="s">
        <v>676</v>
      </c>
      <c r="I78" s="40" t="s">
        <v>107</v>
      </c>
    </row>
    <row r="79" spans="1:9" ht="69.900000000000006" customHeight="1" x14ac:dyDescent="0.3">
      <c r="A79" s="45" t="s">
        <v>87</v>
      </c>
      <c r="B79" s="46">
        <v>1</v>
      </c>
      <c r="C79" s="46" t="s">
        <v>590</v>
      </c>
      <c r="D79" s="46" t="s">
        <v>89</v>
      </c>
      <c r="E79" s="46" t="s">
        <v>110</v>
      </c>
      <c r="F79" s="45" t="s">
        <v>731</v>
      </c>
      <c r="G79" s="46" t="s">
        <v>676</v>
      </c>
      <c r="H79" s="46" t="s">
        <v>676</v>
      </c>
      <c r="I79" s="40" t="s">
        <v>107</v>
      </c>
    </row>
    <row r="80" spans="1:9" ht="47.4" customHeight="1" x14ac:dyDescent="0.3">
      <c r="A80" s="45" t="s">
        <v>87</v>
      </c>
      <c r="B80" s="46">
        <v>1</v>
      </c>
      <c r="C80" s="46" t="s">
        <v>590</v>
      </c>
      <c r="D80" s="46" t="s">
        <v>89</v>
      </c>
      <c r="E80" s="46" t="s">
        <v>110</v>
      </c>
      <c r="F80" s="45" t="s">
        <v>732</v>
      </c>
      <c r="G80" s="46" t="s">
        <v>676</v>
      </c>
      <c r="H80" s="46" t="s">
        <v>676</v>
      </c>
      <c r="I80" s="40" t="s">
        <v>107</v>
      </c>
    </row>
    <row r="81" spans="1:9" ht="72.599999999999994" customHeight="1" x14ac:dyDescent="0.3">
      <c r="A81" s="45" t="s">
        <v>87</v>
      </c>
      <c r="B81" s="46">
        <v>1</v>
      </c>
      <c r="C81" s="46" t="s">
        <v>590</v>
      </c>
      <c r="D81" s="46" t="s">
        <v>89</v>
      </c>
      <c r="E81" s="46" t="s">
        <v>110</v>
      </c>
      <c r="F81" s="45" t="s">
        <v>733</v>
      </c>
      <c r="G81" s="46" t="s">
        <v>676</v>
      </c>
      <c r="H81" s="46" t="s">
        <v>676</v>
      </c>
      <c r="I81" s="40" t="s">
        <v>107</v>
      </c>
    </row>
    <row r="82" spans="1:9" ht="72" x14ac:dyDescent="0.3">
      <c r="A82" s="45" t="s">
        <v>87</v>
      </c>
      <c r="B82" s="46">
        <v>1</v>
      </c>
      <c r="C82" s="46" t="s">
        <v>590</v>
      </c>
      <c r="D82" s="46" t="s">
        <v>89</v>
      </c>
      <c r="E82" s="46" t="s">
        <v>110</v>
      </c>
      <c r="F82" s="45" t="s">
        <v>734</v>
      </c>
      <c r="G82" s="46" t="s">
        <v>676</v>
      </c>
      <c r="H82" s="46" t="s">
        <v>676</v>
      </c>
      <c r="I82" s="40" t="s">
        <v>107</v>
      </c>
    </row>
    <row r="83" spans="1:9" ht="57.6" x14ac:dyDescent="0.3">
      <c r="A83" s="45" t="s">
        <v>87</v>
      </c>
      <c r="B83" s="46">
        <v>1</v>
      </c>
      <c r="C83" s="46" t="s">
        <v>590</v>
      </c>
      <c r="D83" s="46" t="s">
        <v>89</v>
      </c>
      <c r="E83" s="46" t="s">
        <v>110</v>
      </c>
      <c r="F83" s="45" t="s">
        <v>735</v>
      </c>
      <c r="G83" s="46" t="s">
        <v>676</v>
      </c>
      <c r="H83" s="46" t="s">
        <v>676</v>
      </c>
      <c r="I83" s="40" t="s">
        <v>107</v>
      </c>
    </row>
    <row r="84" spans="1:9" ht="43.2" x14ac:dyDescent="0.3">
      <c r="A84" s="45" t="s">
        <v>87</v>
      </c>
      <c r="B84" s="46">
        <v>1</v>
      </c>
      <c r="C84" s="46" t="s">
        <v>590</v>
      </c>
      <c r="D84" s="46" t="s">
        <v>89</v>
      </c>
      <c r="E84" s="46" t="s">
        <v>110</v>
      </c>
      <c r="F84" s="45" t="s">
        <v>736</v>
      </c>
      <c r="G84" s="46" t="s">
        <v>676</v>
      </c>
      <c r="H84" s="46" t="s">
        <v>676</v>
      </c>
      <c r="I84" s="40" t="s">
        <v>107</v>
      </c>
    </row>
    <row r="85" spans="1:9" ht="57.6" x14ac:dyDescent="0.3">
      <c r="A85" s="45" t="s">
        <v>87</v>
      </c>
      <c r="B85" s="46">
        <v>1</v>
      </c>
      <c r="C85" s="46" t="s">
        <v>590</v>
      </c>
      <c r="D85" s="46" t="s">
        <v>89</v>
      </c>
      <c r="E85" s="46" t="s">
        <v>110</v>
      </c>
      <c r="F85" s="45" t="s">
        <v>737</v>
      </c>
      <c r="G85" s="46" t="s">
        <v>676</v>
      </c>
      <c r="H85" s="46" t="s">
        <v>676</v>
      </c>
      <c r="I85" s="40" t="s">
        <v>107</v>
      </c>
    </row>
    <row r="86" spans="1:9" ht="86.4" x14ac:dyDescent="0.3">
      <c r="A86" s="45" t="s">
        <v>87</v>
      </c>
      <c r="B86" s="46">
        <v>1</v>
      </c>
      <c r="C86" s="46" t="s">
        <v>590</v>
      </c>
      <c r="D86" s="46" t="s">
        <v>89</v>
      </c>
      <c r="E86" s="46" t="s">
        <v>110</v>
      </c>
      <c r="F86" s="47" t="s">
        <v>738</v>
      </c>
      <c r="G86" s="45" t="s">
        <v>319</v>
      </c>
      <c r="H86" s="45" t="s">
        <v>319</v>
      </c>
      <c r="I86" s="40" t="s">
        <v>107</v>
      </c>
    </row>
    <row r="87" spans="1:9" ht="71.400000000000006" customHeight="1" x14ac:dyDescent="0.3">
      <c r="A87" s="45" t="s">
        <v>87</v>
      </c>
      <c r="B87" s="46">
        <v>1</v>
      </c>
      <c r="C87" s="46" t="s">
        <v>590</v>
      </c>
      <c r="D87" s="46" t="s">
        <v>89</v>
      </c>
      <c r="E87" s="46" t="s">
        <v>110</v>
      </c>
      <c r="F87" s="47" t="s">
        <v>739</v>
      </c>
      <c r="G87" s="45" t="s">
        <v>319</v>
      </c>
      <c r="H87" s="45" t="s">
        <v>319</v>
      </c>
      <c r="I87" s="40" t="s">
        <v>107</v>
      </c>
    </row>
    <row r="88" spans="1:9" ht="71.099999999999994" customHeight="1" x14ac:dyDescent="0.3">
      <c r="A88" s="45" t="s">
        <v>87</v>
      </c>
      <c r="B88" s="46">
        <v>1</v>
      </c>
      <c r="C88" s="46" t="s">
        <v>590</v>
      </c>
      <c r="D88" s="46" t="s">
        <v>89</v>
      </c>
      <c r="E88" s="46" t="s">
        <v>110</v>
      </c>
      <c r="F88" s="47" t="s">
        <v>740</v>
      </c>
      <c r="G88" s="45" t="s">
        <v>319</v>
      </c>
      <c r="H88" s="45" t="s">
        <v>319</v>
      </c>
      <c r="I88" s="40" t="s">
        <v>107</v>
      </c>
    </row>
    <row r="89" spans="1:9" ht="71.400000000000006" customHeight="1" x14ac:dyDescent="0.3">
      <c r="A89" s="45" t="s">
        <v>87</v>
      </c>
      <c r="B89" s="46">
        <v>1</v>
      </c>
      <c r="C89" s="46" t="s">
        <v>590</v>
      </c>
      <c r="D89" s="46" t="s">
        <v>89</v>
      </c>
      <c r="E89" s="46" t="s">
        <v>110</v>
      </c>
      <c r="F89" s="47" t="s">
        <v>741</v>
      </c>
      <c r="G89" s="45" t="s">
        <v>319</v>
      </c>
      <c r="H89" s="45" t="s">
        <v>319</v>
      </c>
      <c r="I89" s="40" t="s">
        <v>107</v>
      </c>
    </row>
    <row r="90" spans="1:9" ht="71.400000000000006" customHeight="1" x14ac:dyDescent="0.3">
      <c r="A90" s="45" t="s">
        <v>87</v>
      </c>
      <c r="B90" s="46">
        <v>1</v>
      </c>
      <c r="C90" s="46" t="s">
        <v>590</v>
      </c>
      <c r="D90" s="46" t="s">
        <v>89</v>
      </c>
      <c r="E90" s="46" t="s">
        <v>110</v>
      </c>
      <c r="F90" s="47" t="s">
        <v>742</v>
      </c>
      <c r="G90" s="45" t="s">
        <v>319</v>
      </c>
      <c r="H90" s="45" t="s">
        <v>319</v>
      </c>
      <c r="I90" s="40" t="s">
        <v>107</v>
      </c>
    </row>
    <row r="91" spans="1:9" ht="93.6" customHeight="1" x14ac:dyDescent="0.3">
      <c r="A91" s="45" t="s">
        <v>87</v>
      </c>
      <c r="B91" s="46">
        <v>1</v>
      </c>
      <c r="C91" s="46" t="s">
        <v>590</v>
      </c>
      <c r="D91" s="46" t="s">
        <v>89</v>
      </c>
      <c r="E91" s="46" t="s">
        <v>110</v>
      </c>
      <c r="F91" s="47" t="s">
        <v>743</v>
      </c>
      <c r="G91" s="46" t="s">
        <v>676</v>
      </c>
      <c r="H91" s="46" t="s">
        <v>676</v>
      </c>
      <c r="I91" s="40" t="s">
        <v>107</v>
      </c>
    </row>
    <row r="92" spans="1:9" ht="75" customHeight="1" x14ac:dyDescent="0.3">
      <c r="A92" s="45" t="s">
        <v>87</v>
      </c>
      <c r="B92" s="46">
        <v>1</v>
      </c>
      <c r="C92" s="46" t="s">
        <v>590</v>
      </c>
      <c r="D92" s="46" t="s">
        <v>89</v>
      </c>
      <c r="E92" s="46" t="s">
        <v>110</v>
      </c>
      <c r="F92" s="47" t="s">
        <v>744</v>
      </c>
      <c r="G92" s="46" t="s">
        <v>676</v>
      </c>
      <c r="H92" s="46" t="s">
        <v>676</v>
      </c>
      <c r="I92" s="40" t="s">
        <v>107</v>
      </c>
    </row>
    <row r="93" spans="1:9" ht="80.400000000000006" customHeight="1" x14ac:dyDescent="0.3">
      <c r="A93" s="45" t="s">
        <v>87</v>
      </c>
      <c r="B93" s="46">
        <v>1</v>
      </c>
      <c r="C93" s="46" t="s">
        <v>590</v>
      </c>
      <c r="D93" s="46" t="s">
        <v>89</v>
      </c>
      <c r="E93" s="46" t="s">
        <v>110</v>
      </c>
      <c r="F93" s="47" t="s">
        <v>745</v>
      </c>
      <c r="G93" s="46" t="s">
        <v>676</v>
      </c>
      <c r="H93" s="46" t="s">
        <v>676</v>
      </c>
      <c r="I93" s="40" t="s">
        <v>107</v>
      </c>
    </row>
    <row r="94" spans="1:9" ht="79.5" customHeight="1" x14ac:dyDescent="0.3">
      <c r="A94" s="45" t="s">
        <v>87</v>
      </c>
      <c r="B94" s="46">
        <v>1</v>
      </c>
      <c r="C94" s="46" t="s">
        <v>590</v>
      </c>
      <c r="D94" s="46" t="s">
        <v>89</v>
      </c>
      <c r="E94" s="46" t="s">
        <v>110</v>
      </c>
      <c r="F94" s="47" t="s">
        <v>746</v>
      </c>
      <c r="G94" s="46" t="s">
        <v>676</v>
      </c>
      <c r="H94" s="46" t="s">
        <v>676</v>
      </c>
      <c r="I94" s="40" t="s">
        <v>107</v>
      </c>
    </row>
    <row r="95" spans="1:9" ht="92.4" customHeight="1" x14ac:dyDescent="0.3">
      <c r="A95" s="45" t="s">
        <v>87</v>
      </c>
      <c r="B95" s="46">
        <v>1</v>
      </c>
      <c r="C95" s="46" t="s">
        <v>590</v>
      </c>
      <c r="D95" s="46" t="s">
        <v>89</v>
      </c>
      <c r="E95" s="46" t="s">
        <v>110</v>
      </c>
      <c r="F95" s="47" t="s">
        <v>747</v>
      </c>
      <c r="G95" s="45" t="s">
        <v>319</v>
      </c>
      <c r="H95" s="45" t="s">
        <v>319</v>
      </c>
      <c r="I95" s="40" t="s">
        <v>107</v>
      </c>
    </row>
    <row r="96" spans="1:9" ht="70.5" customHeight="1" x14ac:dyDescent="0.3">
      <c r="A96" s="45" t="s">
        <v>87</v>
      </c>
      <c r="B96" s="46">
        <v>1</v>
      </c>
      <c r="C96" s="46" t="s">
        <v>590</v>
      </c>
      <c r="D96" s="46" t="s">
        <v>89</v>
      </c>
      <c r="E96" s="46" t="s">
        <v>110</v>
      </c>
      <c r="F96" s="47" t="s">
        <v>748</v>
      </c>
      <c r="G96" s="45" t="s">
        <v>676</v>
      </c>
      <c r="H96" s="45" t="s">
        <v>676</v>
      </c>
      <c r="I96" s="40" t="s">
        <v>107</v>
      </c>
    </row>
    <row r="97" spans="1:9" ht="43.2" x14ac:dyDescent="0.3">
      <c r="A97" s="45" t="s">
        <v>87</v>
      </c>
      <c r="B97" s="46">
        <v>1</v>
      </c>
      <c r="C97" s="46" t="s">
        <v>590</v>
      </c>
      <c r="D97" s="46" t="s">
        <v>89</v>
      </c>
      <c r="E97" s="46" t="s">
        <v>110</v>
      </c>
      <c r="F97" s="47" t="s">
        <v>749</v>
      </c>
      <c r="G97" s="45" t="s">
        <v>676</v>
      </c>
      <c r="H97" s="45" t="s">
        <v>676</v>
      </c>
      <c r="I97" s="40" t="s">
        <v>107</v>
      </c>
    </row>
    <row r="98" spans="1:9" ht="43.2" x14ac:dyDescent="0.3">
      <c r="A98" s="45" t="s">
        <v>87</v>
      </c>
      <c r="B98" s="46">
        <v>1</v>
      </c>
      <c r="C98" s="46" t="s">
        <v>590</v>
      </c>
      <c r="D98" s="46" t="s">
        <v>89</v>
      </c>
      <c r="E98" s="46" t="s">
        <v>110</v>
      </c>
      <c r="F98" s="47" t="s">
        <v>750</v>
      </c>
      <c r="G98" s="45" t="s">
        <v>676</v>
      </c>
      <c r="H98" s="45" t="s">
        <v>676</v>
      </c>
      <c r="I98" s="40" t="s">
        <v>107</v>
      </c>
    </row>
    <row r="99" spans="1:9" ht="43.2" x14ac:dyDescent="0.3">
      <c r="A99" s="45" t="s">
        <v>87</v>
      </c>
      <c r="B99" s="46">
        <v>1</v>
      </c>
      <c r="C99" s="46" t="s">
        <v>590</v>
      </c>
      <c r="D99" s="46" t="s">
        <v>89</v>
      </c>
      <c r="E99" s="46" t="s">
        <v>110</v>
      </c>
      <c r="F99" s="47" t="s">
        <v>751</v>
      </c>
      <c r="G99" s="45" t="s">
        <v>676</v>
      </c>
      <c r="H99" s="45" t="s">
        <v>676</v>
      </c>
      <c r="I99" s="40" t="s">
        <v>107</v>
      </c>
    </row>
    <row r="100" spans="1:9" ht="65.400000000000006" customHeight="1" x14ac:dyDescent="0.3">
      <c r="A100" s="45" t="s">
        <v>87</v>
      </c>
      <c r="B100" s="46">
        <v>1</v>
      </c>
      <c r="C100" s="46" t="s">
        <v>590</v>
      </c>
      <c r="D100" s="46" t="s">
        <v>89</v>
      </c>
      <c r="E100" s="46" t="s">
        <v>110</v>
      </c>
      <c r="F100" s="50" t="s">
        <v>752</v>
      </c>
      <c r="G100" s="45" t="s">
        <v>319</v>
      </c>
      <c r="H100" s="45" t="s">
        <v>319</v>
      </c>
      <c r="I100" s="40" t="s">
        <v>107</v>
      </c>
    </row>
    <row r="101" spans="1:9" ht="57.6" x14ac:dyDescent="0.3">
      <c r="A101" s="45" t="s">
        <v>87</v>
      </c>
      <c r="B101" s="46">
        <v>1</v>
      </c>
      <c r="C101" s="46" t="s">
        <v>590</v>
      </c>
      <c r="D101" s="46" t="s">
        <v>89</v>
      </c>
      <c r="E101" s="46" t="s">
        <v>110</v>
      </c>
      <c r="F101" s="47" t="s">
        <v>753</v>
      </c>
      <c r="G101" s="45" t="s">
        <v>319</v>
      </c>
      <c r="H101" s="45" t="s">
        <v>319</v>
      </c>
      <c r="I101" s="40" t="s">
        <v>107</v>
      </c>
    </row>
    <row r="102" spans="1:9" ht="57.6" x14ac:dyDescent="0.3">
      <c r="A102" s="45" t="s">
        <v>87</v>
      </c>
      <c r="B102" s="46">
        <v>1</v>
      </c>
      <c r="C102" s="46" t="s">
        <v>590</v>
      </c>
      <c r="D102" s="46" t="s">
        <v>89</v>
      </c>
      <c r="E102" s="46" t="s">
        <v>110</v>
      </c>
      <c r="F102" s="47" t="s">
        <v>754</v>
      </c>
      <c r="G102" s="45" t="s">
        <v>319</v>
      </c>
      <c r="H102" s="45" t="s">
        <v>319</v>
      </c>
      <c r="I102" s="40" t="s">
        <v>107</v>
      </c>
    </row>
    <row r="103" spans="1:9" ht="87.6" customHeight="1" x14ac:dyDescent="0.3">
      <c r="A103" s="45" t="s">
        <v>87</v>
      </c>
      <c r="B103" s="46">
        <v>1</v>
      </c>
      <c r="C103" s="46" t="s">
        <v>590</v>
      </c>
      <c r="D103" s="46" t="s">
        <v>89</v>
      </c>
      <c r="E103" s="46" t="s">
        <v>110</v>
      </c>
      <c r="F103" s="47" t="s">
        <v>755</v>
      </c>
      <c r="G103" s="45" t="s">
        <v>676</v>
      </c>
      <c r="H103" s="45" t="s">
        <v>676</v>
      </c>
      <c r="I103" s="40" t="s">
        <v>107</v>
      </c>
    </row>
    <row r="104" spans="1:9" ht="72" x14ac:dyDescent="0.3">
      <c r="A104" s="45" t="s">
        <v>87</v>
      </c>
      <c r="B104" s="46">
        <v>1</v>
      </c>
      <c r="C104" s="46" t="s">
        <v>590</v>
      </c>
      <c r="D104" s="46" t="s">
        <v>89</v>
      </c>
      <c r="E104" s="46" t="s">
        <v>110</v>
      </c>
      <c r="F104" s="47" t="s">
        <v>756</v>
      </c>
      <c r="G104" s="45" t="s">
        <v>676</v>
      </c>
      <c r="H104" s="45" t="s">
        <v>676</v>
      </c>
      <c r="I104" s="40" t="s">
        <v>107</v>
      </c>
    </row>
    <row r="105" spans="1:9" ht="72" x14ac:dyDescent="0.3">
      <c r="A105" s="45" t="s">
        <v>87</v>
      </c>
      <c r="B105" s="46">
        <v>1</v>
      </c>
      <c r="C105" s="46" t="s">
        <v>590</v>
      </c>
      <c r="D105" s="46" t="s">
        <v>89</v>
      </c>
      <c r="E105" s="46" t="s">
        <v>110</v>
      </c>
      <c r="F105" s="47" t="s">
        <v>757</v>
      </c>
      <c r="G105" s="45" t="s">
        <v>676</v>
      </c>
      <c r="H105" s="45" t="s">
        <v>676</v>
      </c>
      <c r="I105" s="40" t="s">
        <v>107</v>
      </c>
    </row>
    <row r="106" spans="1:9" ht="102" customHeight="1" x14ac:dyDescent="0.3">
      <c r="A106" s="45" t="s">
        <v>87</v>
      </c>
      <c r="B106" s="46">
        <v>1</v>
      </c>
      <c r="C106" s="46" t="s">
        <v>590</v>
      </c>
      <c r="D106" s="46" t="s">
        <v>89</v>
      </c>
      <c r="E106" s="46" t="s">
        <v>110</v>
      </c>
      <c r="F106" s="47" t="s">
        <v>758</v>
      </c>
      <c r="G106" s="45" t="s">
        <v>676</v>
      </c>
      <c r="H106" s="45" t="s">
        <v>676</v>
      </c>
      <c r="I106" s="40" t="s">
        <v>107</v>
      </c>
    </row>
    <row r="107" spans="1:9" ht="87.6" customHeight="1" x14ac:dyDescent="0.3">
      <c r="A107" s="45" t="s">
        <v>87</v>
      </c>
      <c r="B107" s="46">
        <v>1</v>
      </c>
      <c r="C107" s="46" t="s">
        <v>590</v>
      </c>
      <c r="D107" s="46" t="s">
        <v>89</v>
      </c>
      <c r="E107" s="46" t="s">
        <v>110</v>
      </c>
      <c r="F107" s="47" t="s">
        <v>759</v>
      </c>
      <c r="G107" s="45" t="s">
        <v>676</v>
      </c>
      <c r="H107" s="45" t="s">
        <v>676</v>
      </c>
      <c r="I107" s="40" t="s">
        <v>107</v>
      </c>
    </row>
    <row r="108" spans="1:9" ht="83.1" customHeight="1" x14ac:dyDescent="0.3">
      <c r="A108" s="45" t="s">
        <v>87</v>
      </c>
      <c r="B108" s="46">
        <v>1</v>
      </c>
      <c r="C108" s="46" t="s">
        <v>590</v>
      </c>
      <c r="D108" s="46" t="s">
        <v>89</v>
      </c>
      <c r="E108" s="46" t="s">
        <v>110</v>
      </c>
      <c r="F108" s="47" t="s">
        <v>760</v>
      </c>
      <c r="G108" s="45" t="s">
        <v>319</v>
      </c>
      <c r="H108" s="45" t="s">
        <v>319</v>
      </c>
      <c r="I108" s="40" t="s">
        <v>107</v>
      </c>
    </row>
    <row r="109" spans="1:9" ht="72" x14ac:dyDescent="0.3">
      <c r="A109" s="45" t="s">
        <v>87</v>
      </c>
      <c r="B109" s="46">
        <v>1</v>
      </c>
      <c r="C109" s="46" t="s">
        <v>590</v>
      </c>
      <c r="D109" s="46" t="s">
        <v>89</v>
      </c>
      <c r="E109" s="46" t="s">
        <v>110</v>
      </c>
      <c r="F109" s="47" t="s">
        <v>761</v>
      </c>
      <c r="G109" s="45" t="s">
        <v>319</v>
      </c>
      <c r="H109" s="45" t="s">
        <v>319</v>
      </c>
      <c r="I109" s="40" t="s">
        <v>107</v>
      </c>
    </row>
    <row r="110" spans="1:9" ht="43.2" x14ac:dyDescent="0.3">
      <c r="A110" s="45" t="s">
        <v>87</v>
      </c>
      <c r="B110" s="46">
        <v>1</v>
      </c>
      <c r="C110" s="46" t="s">
        <v>762</v>
      </c>
      <c r="D110" s="46" t="s">
        <v>312</v>
      </c>
      <c r="E110" s="46" t="s">
        <v>313</v>
      </c>
      <c r="F110" s="47" t="s">
        <v>763</v>
      </c>
      <c r="G110" s="45" t="s">
        <v>764</v>
      </c>
      <c r="H110" s="45" t="s">
        <v>764</v>
      </c>
      <c r="I110" s="46" t="s">
        <v>765</v>
      </c>
    </row>
    <row r="111" spans="1:9" ht="43.2" x14ac:dyDescent="0.3">
      <c r="A111" s="45" t="s">
        <v>87</v>
      </c>
      <c r="B111" s="46">
        <v>1</v>
      </c>
      <c r="C111" s="46" t="s">
        <v>762</v>
      </c>
      <c r="D111" s="46" t="s">
        <v>312</v>
      </c>
      <c r="E111" s="46" t="s">
        <v>313</v>
      </c>
      <c r="F111" s="47" t="s">
        <v>763</v>
      </c>
      <c r="G111" s="45" t="s">
        <v>764</v>
      </c>
      <c r="H111" s="45" t="s">
        <v>764</v>
      </c>
      <c r="I111" s="46" t="s">
        <v>765</v>
      </c>
    </row>
    <row r="112" spans="1:9" ht="43.2" x14ac:dyDescent="0.3">
      <c r="A112" s="45" t="s">
        <v>87</v>
      </c>
      <c r="B112" s="46">
        <v>1</v>
      </c>
      <c r="C112" s="46" t="s">
        <v>762</v>
      </c>
      <c r="D112" s="46" t="s">
        <v>312</v>
      </c>
      <c r="E112" s="46" t="s">
        <v>313</v>
      </c>
      <c r="F112" s="47" t="s">
        <v>763</v>
      </c>
      <c r="G112" s="45" t="s">
        <v>766</v>
      </c>
      <c r="H112" s="45" t="s">
        <v>766</v>
      </c>
      <c r="I112" s="46" t="s">
        <v>765</v>
      </c>
    </row>
    <row r="113" spans="1:9" ht="28.8" x14ac:dyDescent="0.3">
      <c r="A113" s="45" t="s">
        <v>87</v>
      </c>
      <c r="B113" s="46">
        <v>1</v>
      </c>
      <c r="C113" s="46" t="s">
        <v>762</v>
      </c>
      <c r="D113" s="46" t="s">
        <v>312</v>
      </c>
      <c r="E113" s="46" t="s">
        <v>317</v>
      </c>
      <c r="F113" s="47" t="s">
        <v>767</v>
      </c>
      <c r="G113" s="45" t="s">
        <v>766</v>
      </c>
      <c r="H113" s="45" t="s">
        <v>766</v>
      </c>
      <c r="I113" s="46" t="s">
        <v>768</v>
      </c>
    </row>
    <row r="114" spans="1:9" ht="28.8" x14ac:dyDescent="0.3">
      <c r="A114" s="45" t="s">
        <v>87</v>
      </c>
      <c r="B114" s="46">
        <v>1</v>
      </c>
      <c r="C114" s="46" t="s">
        <v>762</v>
      </c>
      <c r="D114" s="46" t="s">
        <v>312</v>
      </c>
      <c r="E114" s="46" t="s">
        <v>321</v>
      </c>
      <c r="F114" s="47" t="s">
        <v>769</v>
      </c>
      <c r="G114" s="45" t="s">
        <v>766</v>
      </c>
      <c r="H114" s="45" t="s">
        <v>766</v>
      </c>
      <c r="I114" s="46" t="s">
        <v>768</v>
      </c>
    </row>
    <row r="115" spans="1:9" ht="28.8" x14ac:dyDescent="0.3">
      <c r="A115" s="45" t="s">
        <v>87</v>
      </c>
      <c r="B115" s="46">
        <v>1</v>
      </c>
      <c r="C115" s="46" t="s">
        <v>762</v>
      </c>
      <c r="D115" s="46" t="s">
        <v>312</v>
      </c>
      <c r="E115" s="46" t="s">
        <v>323</v>
      </c>
      <c r="F115" s="47" t="s">
        <v>770</v>
      </c>
      <c r="G115" s="45" t="s">
        <v>771</v>
      </c>
      <c r="H115" s="45" t="s">
        <v>771</v>
      </c>
      <c r="I115" s="45" t="s">
        <v>772</v>
      </c>
    </row>
    <row r="116" spans="1:9" ht="28.8" x14ac:dyDescent="0.3">
      <c r="A116" s="45" t="s">
        <v>87</v>
      </c>
      <c r="B116" s="46">
        <v>1</v>
      </c>
      <c r="C116" s="46" t="s">
        <v>762</v>
      </c>
      <c r="D116" s="46" t="s">
        <v>312</v>
      </c>
      <c r="E116" s="46" t="s">
        <v>327</v>
      </c>
      <c r="F116" s="47" t="s">
        <v>773</v>
      </c>
      <c r="G116" s="45" t="s">
        <v>771</v>
      </c>
      <c r="H116" s="45" t="s">
        <v>771</v>
      </c>
      <c r="I116" s="45" t="s">
        <v>774</v>
      </c>
    </row>
    <row r="117" spans="1:9" ht="28.8" x14ac:dyDescent="0.3">
      <c r="A117" s="45" t="s">
        <v>87</v>
      </c>
      <c r="B117" s="46">
        <v>1</v>
      </c>
      <c r="C117" s="46" t="s">
        <v>762</v>
      </c>
      <c r="D117" s="46" t="s">
        <v>312</v>
      </c>
      <c r="E117" s="46" t="s">
        <v>775</v>
      </c>
      <c r="F117" s="47" t="s">
        <v>776</v>
      </c>
      <c r="G117" s="45" t="s">
        <v>777</v>
      </c>
      <c r="H117" s="45" t="s">
        <v>777</v>
      </c>
      <c r="I117" s="45" t="s">
        <v>778</v>
      </c>
    </row>
    <row r="118" spans="1:9" ht="71.099999999999994" customHeight="1" x14ac:dyDescent="0.3">
      <c r="A118" s="45" t="s">
        <v>87</v>
      </c>
      <c r="B118" s="46">
        <v>1</v>
      </c>
      <c r="C118" s="46" t="s">
        <v>762</v>
      </c>
      <c r="D118" s="46" t="s">
        <v>312</v>
      </c>
      <c r="E118" s="46" t="s">
        <v>775</v>
      </c>
      <c r="F118" s="47" t="s">
        <v>779</v>
      </c>
      <c r="G118" s="45" t="s">
        <v>777</v>
      </c>
      <c r="H118" s="45" t="s">
        <v>777</v>
      </c>
      <c r="I118" s="45" t="s">
        <v>780</v>
      </c>
    </row>
    <row r="119" spans="1:9" ht="43.2" x14ac:dyDescent="0.3">
      <c r="A119" s="45" t="s">
        <v>87</v>
      </c>
      <c r="B119" s="46">
        <v>1</v>
      </c>
      <c r="C119" s="46" t="s">
        <v>762</v>
      </c>
      <c r="D119" s="46" t="s">
        <v>312</v>
      </c>
      <c r="E119" s="46" t="s">
        <v>775</v>
      </c>
      <c r="F119" s="47" t="s">
        <v>781</v>
      </c>
      <c r="G119" s="45" t="s">
        <v>777</v>
      </c>
      <c r="H119" s="45" t="s">
        <v>777</v>
      </c>
      <c r="I119" s="45" t="s">
        <v>782</v>
      </c>
    </row>
    <row r="120" spans="1:9" x14ac:dyDescent="0.3">
      <c r="A120" s="45" t="s">
        <v>87</v>
      </c>
      <c r="B120" s="46">
        <v>1</v>
      </c>
      <c r="C120" s="46" t="s">
        <v>762</v>
      </c>
      <c r="D120" s="46" t="s">
        <v>312</v>
      </c>
      <c r="E120" s="46" t="s">
        <v>775</v>
      </c>
      <c r="F120" s="47" t="s">
        <v>783</v>
      </c>
      <c r="G120" s="45" t="s">
        <v>777</v>
      </c>
      <c r="H120" s="45" t="s">
        <v>777</v>
      </c>
      <c r="I120" s="40" t="s">
        <v>107</v>
      </c>
    </row>
    <row r="121" spans="1:9" ht="43.2" x14ac:dyDescent="0.3">
      <c r="A121" s="45" t="s">
        <v>87</v>
      </c>
      <c r="B121" s="46">
        <v>1</v>
      </c>
      <c r="C121" s="46" t="s">
        <v>762</v>
      </c>
      <c r="D121" s="46" t="s">
        <v>312</v>
      </c>
      <c r="E121" s="46" t="s">
        <v>784</v>
      </c>
      <c r="F121" s="47" t="s">
        <v>785</v>
      </c>
      <c r="G121" s="45" t="s">
        <v>777</v>
      </c>
      <c r="H121" s="45" t="s">
        <v>777</v>
      </c>
      <c r="I121" s="46" t="s">
        <v>786</v>
      </c>
    </row>
    <row r="122" spans="1:9" ht="43.2" x14ac:dyDescent="0.3">
      <c r="A122" s="45" t="s">
        <v>87</v>
      </c>
      <c r="B122" s="46">
        <v>1</v>
      </c>
      <c r="C122" s="46" t="s">
        <v>762</v>
      </c>
      <c r="D122" s="46" t="s">
        <v>312</v>
      </c>
      <c r="E122" s="46" t="s">
        <v>775</v>
      </c>
      <c r="F122" s="47" t="s">
        <v>787</v>
      </c>
      <c r="G122" s="45" t="s">
        <v>777</v>
      </c>
      <c r="H122" s="45" t="s">
        <v>777</v>
      </c>
      <c r="I122" s="45" t="s">
        <v>788</v>
      </c>
    </row>
    <row r="123" spans="1:9" ht="28.8" x14ac:dyDescent="0.3">
      <c r="A123" s="46" t="s">
        <v>789</v>
      </c>
      <c r="B123" s="46">
        <v>1</v>
      </c>
      <c r="C123" s="46" t="s">
        <v>762</v>
      </c>
      <c r="D123" s="46" t="s">
        <v>312</v>
      </c>
      <c r="E123" s="46" t="s">
        <v>790</v>
      </c>
      <c r="F123" s="47" t="s">
        <v>791</v>
      </c>
      <c r="G123" s="45" t="s">
        <v>592</v>
      </c>
      <c r="H123" s="45" t="s">
        <v>592</v>
      </c>
      <c r="I123" s="45" t="s">
        <v>792</v>
      </c>
    </row>
    <row r="124" spans="1:9" ht="43.2" x14ac:dyDescent="0.3">
      <c r="A124" s="46" t="s">
        <v>789</v>
      </c>
      <c r="B124" s="46">
        <v>1</v>
      </c>
      <c r="C124" s="46" t="s">
        <v>762</v>
      </c>
      <c r="D124" s="46" t="s">
        <v>312</v>
      </c>
      <c r="E124" s="46" t="s">
        <v>790</v>
      </c>
      <c r="F124" s="47" t="s">
        <v>793</v>
      </c>
      <c r="G124" s="45" t="s">
        <v>592</v>
      </c>
      <c r="H124" s="45" t="s">
        <v>592</v>
      </c>
      <c r="I124" s="45" t="s">
        <v>794</v>
      </c>
    </row>
    <row r="125" spans="1:9" ht="28.8" x14ac:dyDescent="0.3">
      <c r="A125" s="46" t="s">
        <v>789</v>
      </c>
      <c r="B125" s="46">
        <v>1</v>
      </c>
      <c r="C125" s="46" t="s">
        <v>762</v>
      </c>
      <c r="D125" s="46" t="s">
        <v>312</v>
      </c>
      <c r="E125" s="46" t="s">
        <v>795</v>
      </c>
      <c r="F125" s="47" t="s">
        <v>796</v>
      </c>
      <c r="G125" s="45" t="s">
        <v>592</v>
      </c>
      <c r="H125" s="45" t="s">
        <v>592</v>
      </c>
      <c r="I125" s="45" t="s">
        <v>797</v>
      </c>
    </row>
    <row r="126" spans="1:9" ht="51.6" customHeight="1" x14ac:dyDescent="0.3">
      <c r="A126" s="46" t="s">
        <v>789</v>
      </c>
      <c r="B126" s="46">
        <v>1</v>
      </c>
      <c r="C126" s="46" t="s">
        <v>762</v>
      </c>
      <c r="D126" s="46" t="s">
        <v>312</v>
      </c>
      <c r="E126" s="46" t="s">
        <v>795</v>
      </c>
      <c r="F126" s="47" t="s">
        <v>798</v>
      </c>
      <c r="G126" s="45" t="s">
        <v>592</v>
      </c>
      <c r="H126" s="45" t="s">
        <v>592</v>
      </c>
      <c r="I126" s="45" t="s">
        <v>799</v>
      </c>
    </row>
    <row r="127" spans="1:9" ht="43.2" x14ac:dyDescent="0.3">
      <c r="A127" s="46" t="s">
        <v>789</v>
      </c>
      <c r="B127" s="46">
        <v>1</v>
      </c>
      <c r="C127" s="46" t="s">
        <v>762</v>
      </c>
      <c r="D127" s="46" t="s">
        <v>312</v>
      </c>
      <c r="E127" s="46" t="s">
        <v>795</v>
      </c>
      <c r="F127" s="47" t="s">
        <v>800</v>
      </c>
      <c r="G127" s="45" t="s">
        <v>592</v>
      </c>
      <c r="H127" s="45" t="s">
        <v>592</v>
      </c>
      <c r="I127" s="45" t="s">
        <v>801</v>
      </c>
    </row>
    <row r="128" spans="1:9" ht="43.2" x14ac:dyDescent="0.3">
      <c r="A128" s="46" t="s">
        <v>789</v>
      </c>
      <c r="B128" s="46">
        <v>1</v>
      </c>
      <c r="C128" s="46" t="s">
        <v>762</v>
      </c>
      <c r="D128" s="46" t="s">
        <v>312</v>
      </c>
      <c r="E128" s="46" t="s">
        <v>795</v>
      </c>
      <c r="F128" s="47" t="s">
        <v>802</v>
      </c>
      <c r="G128" s="45" t="s">
        <v>592</v>
      </c>
      <c r="H128" s="45" t="s">
        <v>592</v>
      </c>
      <c r="I128" s="45" t="s">
        <v>803</v>
      </c>
    </row>
    <row r="129" spans="1:9" ht="28.8" x14ac:dyDescent="0.3">
      <c r="A129" s="46" t="s">
        <v>789</v>
      </c>
      <c r="B129" s="46">
        <v>1</v>
      </c>
      <c r="C129" s="46" t="s">
        <v>762</v>
      </c>
      <c r="D129" s="46" t="s">
        <v>312</v>
      </c>
      <c r="E129" s="46" t="s">
        <v>804</v>
      </c>
      <c r="F129" s="47" t="s">
        <v>805</v>
      </c>
      <c r="G129" s="45" t="s">
        <v>592</v>
      </c>
      <c r="H129" s="45" t="s">
        <v>592</v>
      </c>
      <c r="I129" s="45" t="s">
        <v>806</v>
      </c>
    </row>
    <row r="130" spans="1:9" ht="28.8" x14ac:dyDescent="0.3">
      <c r="A130" s="46" t="s">
        <v>789</v>
      </c>
      <c r="B130" s="46">
        <v>1</v>
      </c>
      <c r="C130" s="46" t="s">
        <v>762</v>
      </c>
      <c r="D130" s="46" t="s">
        <v>312</v>
      </c>
      <c r="E130" s="46" t="s">
        <v>804</v>
      </c>
      <c r="F130" s="47" t="s">
        <v>807</v>
      </c>
      <c r="G130" s="45" t="s">
        <v>592</v>
      </c>
      <c r="H130" s="45" t="s">
        <v>592</v>
      </c>
      <c r="I130" s="45" t="s">
        <v>808</v>
      </c>
    </row>
    <row r="131" spans="1:9" ht="28.8" x14ac:dyDescent="0.3">
      <c r="A131" s="46" t="s">
        <v>789</v>
      </c>
      <c r="B131" s="46">
        <v>1</v>
      </c>
      <c r="C131" s="46" t="s">
        <v>762</v>
      </c>
      <c r="D131" s="46" t="s">
        <v>312</v>
      </c>
      <c r="E131" s="46" t="s">
        <v>804</v>
      </c>
      <c r="F131" s="47" t="s">
        <v>809</v>
      </c>
      <c r="G131" s="45" t="s">
        <v>592</v>
      </c>
      <c r="H131" s="45" t="s">
        <v>592</v>
      </c>
      <c r="I131" s="45" t="s">
        <v>810</v>
      </c>
    </row>
    <row r="132" spans="1:9" ht="28.8" x14ac:dyDescent="0.3">
      <c r="A132" s="46" t="s">
        <v>789</v>
      </c>
      <c r="B132" s="46">
        <v>1</v>
      </c>
      <c r="C132" s="46" t="s">
        <v>762</v>
      </c>
      <c r="D132" s="46" t="s">
        <v>312</v>
      </c>
      <c r="E132" s="46" t="s">
        <v>804</v>
      </c>
      <c r="F132" s="47" t="s">
        <v>811</v>
      </c>
      <c r="G132" s="45" t="s">
        <v>592</v>
      </c>
      <c r="H132" s="45" t="s">
        <v>592</v>
      </c>
      <c r="I132" s="45" t="s">
        <v>812</v>
      </c>
    </row>
    <row r="133" spans="1:9" ht="28.8" x14ac:dyDescent="0.3">
      <c r="A133" s="46" t="s">
        <v>789</v>
      </c>
      <c r="B133" s="46">
        <v>1</v>
      </c>
      <c r="C133" s="46" t="s">
        <v>762</v>
      </c>
      <c r="D133" s="46" t="s">
        <v>312</v>
      </c>
      <c r="E133" s="46" t="s">
        <v>804</v>
      </c>
      <c r="F133" s="47" t="s">
        <v>813</v>
      </c>
      <c r="G133" s="45" t="s">
        <v>592</v>
      </c>
      <c r="H133" s="45" t="s">
        <v>592</v>
      </c>
      <c r="I133" s="45" t="s">
        <v>814</v>
      </c>
    </row>
    <row r="134" spans="1:9" ht="46.5" customHeight="1" x14ac:dyDescent="0.3">
      <c r="A134" s="46" t="s">
        <v>789</v>
      </c>
      <c r="B134" s="46">
        <v>1</v>
      </c>
      <c r="C134" s="46" t="s">
        <v>762</v>
      </c>
      <c r="D134" s="46" t="s">
        <v>312</v>
      </c>
      <c r="E134" s="46" t="s">
        <v>804</v>
      </c>
      <c r="F134" s="47" t="s">
        <v>815</v>
      </c>
      <c r="G134" s="45" t="s">
        <v>592</v>
      </c>
      <c r="H134" s="45" t="s">
        <v>592</v>
      </c>
      <c r="I134" s="45" t="s">
        <v>816</v>
      </c>
    </row>
    <row r="135" spans="1:9" ht="46.5" customHeight="1" x14ac:dyDescent="0.3">
      <c r="A135" s="46" t="s">
        <v>789</v>
      </c>
      <c r="B135" s="46">
        <v>1</v>
      </c>
      <c r="C135" s="46" t="s">
        <v>762</v>
      </c>
      <c r="D135" s="46" t="s">
        <v>312</v>
      </c>
      <c r="E135" s="46" t="s">
        <v>804</v>
      </c>
      <c r="F135" s="47" t="s">
        <v>817</v>
      </c>
      <c r="G135" s="45" t="s">
        <v>592</v>
      </c>
      <c r="H135" s="45" t="s">
        <v>592</v>
      </c>
      <c r="I135" s="45" t="s">
        <v>818</v>
      </c>
    </row>
    <row r="136" spans="1:9" ht="43.2" x14ac:dyDescent="0.3">
      <c r="A136" s="45" t="s">
        <v>87</v>
      </c>
      <c r="B136" s="46">
        <v>1</v>
      </c>
      <c r="C136" s="46" t="s">
        <v>762</v>
      </c>
      <c r="D136" s="46" t="s">
        <v>312</v>
      </c>
      <c r="E136" s="46" t="s">
        <v>819</v>
      </c>
      <c r="F136" s="47" t="s">
        <v>820</v>
      </c>
      <c r="G136" s="45" t="s">
        <v>319</v>
      </c>
      <c r="H136" s="45" t="s">
        <v>319</v>
      </c>
      <c r="I136" s="45" t="s">
        <v>821</v>
      </c>
    </row>
    <row r="137" spans="1:9" ht="59.4" customHeight="1" x14ac:dyDescent="0.3">
      <c r="A137" s="45" t="s">
        <v>87</v>
      </c>
      <c r="B137" s="46">
        <v>1</v>
      </c>
      <c r="C137" s="46" t="s">
        <v>762</v>
      </c>
      <c r="D137" s="46" t="s">
        <v>312</v>
      </c>
      <c r="E137" s="46" t="s">
        <v>819</v>
      </c>
      <c r="F137" s="47" t="s">
        <v>822</v>
      </c>
      <c r="G137" s="45" t="s">
        <v>319</v>
      </c>
      <c r="H137" s="45" t="s">
        <v>319</v>
      </c>
      <c r="I137" s="45" t="s">
        <v>823</v>
      </c>
    </row>
    <row r="138" spans="1:9" ht="67.5" customHeight="1" x14ac:dyDescent="0.3">
      <c r="A138" s="45" t="s">
        <v>87</v>
      </c>
      <c r="B138" s="46">
        <v>1</v>
      </c>
      <c r="C138" s="46" t="s">
        <v>762</v>
      </c>
      <c r="D138" s="46" t="s">
        <v>312</v>
      </c>
      <c r="E138" s="46" t="s">
        <v>819</v>
      </c>
      <c r="F138" s="47" t="s">
        <v>824</v>
      </c>
      <c r="G138" s="45" t="s">
        <v>319</v>
      </c>
      <c r="H138" s="45" t="s">
        <v>319</v>
      </c>
      <c r="I138" s="45" t="s">
        <v>825</v>
      </c>
    </row>
    <row r="139" spans="1:9" ht="72.900000000000006" customHeight="1" x14ac:dyDescent="0.3">
      <c r="A139" s="45" t="s">
        <v>87</v>
      </c>
      <c r="B139" s="46">
        <v>1</v>
      </c>
      <c r="C139" s="46" t="s">
        <v>762</v>
      </c>
      <c r="D139" s="46" t="s">
        <v>312</v>
      </c>
      <c r="E139" s="46" t="s">
        <v>819</v>
      </c>
      <c r="F139" s="47" t="s">
        <v>826</v>
      </c>
      <c r="G139" s="45" t="s">
        <v>319</v>
      </c>
      <c r="H139" s="45" t="s">
        <v>319</v>
      </c>
      <c r="I139" s="45" t="s">
        <v>827</v>
      </c>
    </row>
    <row r="140" spans="1:9" ht="43.2" x14ac:dyDescent="0.3">
      <c r="A140" s="45" t="s">
        <v>87</v>
      </c>
      <c r="B140" s="46">
        <v>1</v>
      </c>
      <c r="C140" s="46" t="s">
        <v>762</v>
      </c>
      <c r="D140" s="46" t="s">
        <v>312</v>
      </c>
      <c r="E140" s="46" t="s">
        <v>819</v>
      </c>
      <c r="F140" s="47" t="s">
        <v>828</v>
      </c>
      <c r="G140" s="45" t="s">
        <v>319</v>
      </c>
      <c r="H140" s="45" t="s">
        <v>319</v>
      </c>
      <c r="I140" s="45" t="s">
        <v>829</v>
      </c>
    </row>
    <row r="141" spans="1:9" ht="43.2" x14ac:dyDescent="0.3">
      <c r="A141" s="45" t="s">
        <v>87</v>
      </c>
      <c r="B141" s="46">
        <v>1</v>
      </c>
      <c r="C141" s="46" t="s">
        <v>762</v>
      </c>
      <c r="D141" s="46" t="s">
        <v>312</v>
      </c>
      <c r="E141" s="45" t="s">
        <v>830</v>
      </c>
      <c r="F141" s="47" t="s">
        <v>831</v>
      </c>
      <c r="G141" s="45" t="s">
        <v>319</v>
      </c>
      <c r="H141" s="45" t="s">
        <v>319</v>
      </c>
      <c r="I141" s="45" t="s">
        <v>832</v>
      </c>
    </row>
    <row r="142" spans="1:9" ht="28.8" x14ac:dyDescent="0.3">
      <c r="A142" s="45" t="s">
        <v>87</v>
      </c>
      <c r="B142" s="46">
        <v>1</v>
      </c>
      <c r="C142" s="46" t="s">
        <v>762</v>
      </c>
      <c r="D142" s="46" t="s">
        <v>312</v>
      </c>
      <c r="E142" s="45" t="s">
        <v>833</v>
      </c>
      <c r="F142" s="47" t="s">
        <v>834</v>
      </c>
      <c r="G142" s="45" t="s">
        <v>319</v>
      </c>
      <c r="H142" s="45" t="s">
        <v>319</v>
      </c>
      <c r="I142" s="45" t="s">
        <v>835</v>
      </c>
    </row>
    <row r="143" spans="1:9" ht="43.2" x14ac:dyDescent="0.3">
      <c r="A143" s="45" t="s">
        <v>87</v>
      </c>
      <c r="B143" s="46">
        <v>1</v>
      </c>
      <c r="C143" s="46" t="s">
        <v>762</v>
      </c>
      <c r="D143" s="46" t="s">
        <v>312</v>
      </c>
      <c r="E143" s="45" t="s">
        <v>836</v>
      </c>
      <c r="F143" s="47" t="s">
        <v>837</v>
      </c>
      <c r="G143" s="45" t="s">
        <v>319</v>
      </c>
      <c r="H143" s="45" t="s">
        <v>319</v>
      </c>
      <c r="I143" s="45" t="s">
        <v>838</v>
      </c>
    </row>
    <row r="144" spans="1:9" ht="57.6" x14ac:dyDescent="0.3">
      <c r="A144" s="45" t="s">
        <v>87</v>
      </c>
      <c r="B144" s="46">
        <v>1</v>
      </c>
      <c r="C144" s="46" t="s">
        <v>762</v>
      </c>
      <c r="D144" s="46" t="s">
        <v>312</v>
      </c>
      <c r="E144" s="45" t="s">
        <v>839</v>
      </c>
      <c r="F144" s="47" t="s">
        <v>840</v>
      </c>
      <c r="G144" s="45" t="s">
        <v>319</v>
      </c>
      <c r="H144" s="45" t="s">
        <v>319</v>
      </c>
      <c r="I144" s="45" t="s">
        <v>841</v>
      </c>
    </row>
    <row r="145" spans="1:9" ht="43.2" x14ac:dyDescent="0.3">
      <c r="A145" s="45" t="s">
        <v>87</v>
      </c>
      <c r="B145" s="46">
        <v>1</v>
      </c>
      <c r="C145" s="46" t="s">
        <v>762</v>
      </c>
      <c r="D145" s="46" t="s">
        <v>312</v>
      </c>
      <c r="E145" s="45" t="s">
        <v>842</v>
      </c>
      <c r="F145" s="47" t="s">
        <v>843</v>
      </c>
      <c r="G145" s="45" t="s">
        <v>319</v>
      </c>
      <c r="H145" s="45" t="s">
        <v>319</v>
      </c>
      <c r="I145" s="45" t="s">
        <v>844</v>
      </c>
    </row>
    <row r="146" spans="1:9" ht="28.8" x14ac:dyDescent="0.3">
      <c r="A146" s="45" t="s">
        <v>87</v>
      </c>
      <c r="B146" s="46">
        <v>1</v>
      </c>
      <c r="C146" s="46" t="s">
        <v>762</v>
      </c>
      <c r="D146" s="46" t="s">
        <v>312</v>
      </c>
      <c r="E146" s="45" t="s">
        <v>845</v>
      </c>
      <c r="F146" s="47" t="s">
        <v>846</v>
      </c>
      <c r="G146" s="45" t="s">
        <v>319</v>
      </c>
      <c r="H146" s="45" t="s">
        <v>319</v>
      </c>
      <c r="I146" s="40" t="s">
        <v>107</v>
      </c>
    </row>
    <row r="147" spans="1:9" x14ac:dyDescent="0.3">
      <c r="A147" s="45" t="s">
        <v>87</v>
      </c>
      <c r="B147" s="46">
        <v>1</v>
      </c>
      <c r="C147" s="46" t="s">
        <v>762</v>
      </c>
      <c r="D147" s="46" t="s">
        <v>312</v>
      </c>
      <c r="E147" s="45" t="s">
        <v>847</v>
      </c>
      <c r="F147" s="47" t="s">
        <v>848</v>
      </c>
      <c r="G147" s="45" t="s">
        <v>319</v>
      </c>
      <c r="H147" s="45" t="s">
        <v>319</v>
      </c>
      <c r="I147" s="45" t="s">
        <v>849</v>
      </c>
    </row>
    <row r="148" spans="1:9" ht="28.8" x14ac:dyDescent="0.3">
      <c r="A148" s="45" t="s">
        <v>789</v>
      </c>
      <c r="B148" s="46">
        <v>1</v>
      </c>
      <c r="C148" s="46" t="s">
        <v>762</v>
      </c>
      <c r="D148" s="46" t="s">
        <v>312</v>
      </c>
      <c r="E148" s="45" t="s">
        <v>850</v>
      </c>
      <c r="F148" s="47" t="s">
        <v>851</v>
      </c>
      <c r="G148" s="45" t="s">
        <v>592</v>
      </c>
      <c r="H148" s="45" t="s">
        <v>592</v>
      </c>
      <c r="I148" s="45" t="s">
        <v>852</v>
      </c>
    </row>
    <row r="149" spans="1:9" ht="53.1" customHeight="1" x14ac:dyDescent="0.3">
      <c r="A149" s="45" t="s">
        <v>789</v>
      </c>
      <c r="B149" s="46">
        <v>1</v>
      </c>
      <c r="C149" s="46" t="s">
        <v>762</v>
      </c>
      <c r="D149" s="46" t="s">
        <v>312</v>
      </c>
      <c r="E149" s="45" t="s">
        <v>850</v>
      </c>
      <c r="F149" s="47" t="s">
        <v>853</v>
      </c>
      <c r="G149" s="45" t="s">
        <v>592</v>
      </c>
      <c r="H149" s="45" t="s">
        <v>592</v>
      </c>
      <c r="I149" s="45" t="s">
        <v>854</v>
      </c>
    </row>
    <row r="150" spans="1:9" ht="72" x14ac:dyDescent="0.3">
      <c r="A150" s="45" t="s">
        <v>87</v>
      </c>
      <c r="B150" s="46">
        <v>1</v>
      </c>
      <c r="C150" s="46" t="s">
        <v>762</v>
      </c>
      <c r="D150" s="46" t="s">
        <v>312</v>
      </c>
      <c r="E150" s="45" t="s">
        <v>855</v>
      </c>
      <c r="F150" s="45" t="s">
        <v>856</v>
      </c>
      <c r="G150" s="45" t="s">
        <v>319</v>
      </c>
      <c r="H150" s="45" t="s">
        <v>319</v>
      </c>
      <c r="I150" s="45" t="s">
        <v>857</v>
      </c>
    </row>
    <row r="151" spans="1:9" ht="43.2" x14ac:dyDescent="0.3">
      <c r="A151" s="45" t="s">
        <v>87</v>
      </c>
      <c r="B151" s="46">
        <v>1</v>
      </c>
      <c r="C151" s="46" t="s">
        <v>762</v>
      </c>
      <c r="D151" s="46" t="s">
        <v>312</v>
      </c>
      <c r="E151" s="45" t="s">
        <v>858</v>
      </c>
      <c r="F151" s="47" t="s">
        <v>859</v>
      </c>
      <c r="G151" s="45" t="s">
        <v>319</v>
      </c>
      <c r="H151" s="45" t="s">
        <v>319</v>
      </c>
      <c r="I151" s="45" t="s">
        <v>860</v>
      </c>
    </row>
    <row r="152" spans="1:9" ht="57.6" x14ac:dyDescent="0.3">
      <c r="A152" s="45" t="s">
        <v>87</v>
      </c>
      <c r="B152" s="46">
        <v>1</v>
      </c>
      <c r="C152" s="46" t="s">
        <v>762</v>
      </c>
      <c r="D152" s="46" t="s">
        <v>312</v>
      </c>
      <c r="E152" s="45" t="s">
        <v>855</v>
      </c>
      <c r="F152" s="47" t="s">
        <v>861</v>
      </c>
      <c r="G152" s="45" t="s">
        <v>319</v>
      </c>
      <c r="H152" s="45" t="s">
        <v>319</v>
      </c>
      <c r="I152" s="40" t="s">
        <v>107</v>
      </c>
    </row>
    <row r="153" spans="1:9" ht="43.2" x14ac:dyDescent="0.3">
      <c r="A153" s="45" t="s">
        <v>87</v>
      </c>
      <c r="B153" s="46">
        <v>1</v>
      </c>
      <c r="C153" s="46" t="s">
        <v>762</v>
      </c>
      <c r="D153" s="46" t="s">
        <v>312</v>
      </c>
      <c r="E153" s="45" t="s">
        <v>855</v>
      </c>
      <c r="F153" s="47" t="s">
        <v>862</v>
      </c>
      <c r="G153" s="45" t="s">
        <v>319</v>
      </c>
      <c r="H153" s="45" t="s">
        <v>319</v>
      </c>
      <c r="I153" s="45" t="s">
        <v>863</v>
      </c>
    </row>
    <row r="154" spans="1:9" ht="43.2" x14ac:dyDescent="0.3">
      <c r="A154" s="45" t="s">
        <v>87</v>
      </c>
      <c r="B154" s="46">
        <v>1</v>
      </c>
      <c r="C154" s="46" t="s">
        <v>762</v>
      </c>
      <c r="D154" s="46" t="s">
        <v>312</v>
      </c>
      <c r="E154" s="45" t="s">
        <v>864</v>
      </c>
      <c r="F154" s="47" t="s">
        <v>865</v>
      </c>
      <c r="G154" s="45" t="s">
        <v>319</v>
      </c>
      <c r="H154" s="45" t="s">
        <v>319</v>
      </c>
      <c r="I154" s="45" t="s">
        <v>866</v>
      </c>
    </row>
    <row r="155" spans="1:9" ht="43.2" x14ac:dyDescent="0.3">
      <c r="A155" s="45" t="s">
        <v>87</v>
      </c>
      <c r="B155" s="46">
        <v>1</v>
      </c>
      <c r="C155" s="46" t="s">
        <v>762</v>
      </c>
      <c r="D155" s="46" t="s">
        <v>312</v>
      </c>
      <c r="E155" s="45" t="s">
        <v>867</v>
      </c>
      <c r="F155" s="47" t="s">
        <v>868</v>
      </c>
      <c r="G155" s="45" t="s">
        <v>319</v>
      </c>
      <c r="H155" s="45" t="s">
        <v>319</v>
      </c>
      <c r="I155" s="45" t="s">
        <v>869</v>
      </c>
    </row>
    <row r="156" spans="1:9" ht="28.8" x14ac:dyDescent="0.3">
      <c r="A156" s="45" t="s">
        <v>87</v>
      </c>
      <c r="B156" s="46">
        <v>1</v>
      </c>
      <c r="C156" s="46" t="s">
        <v>762</v>
      </c>
      <c r="D156" s="46" t="s">
        <v>312</v>
      </c>
      <c r="E156" s="45" t="s">
        <v>855</v>
      </c>
      <c r="F156" s="47" t="s">
        <v>870</v>
      </c>
      <c r="G156" s="45" t="s">
        <v>319</v>
      </c>
      <c r="H156" s="45" t="s">
        <v>319</v>
      </c>
      <c r="I156" s="45" t="s">
        <v>871</v>
      </c>
    </row>
    <row r="157" spans="1:9" ht="43.2" x14ac:dyDescent="0.3">
      <c r="A157" s="45" t="s">
        <v>87</v>
      </c>
      <c r="B157" s="46">
        <v>1</v>
      </c>
      <c r="C157" s="46" t="s">
        <v>762</v>
      </c>
      <c r="D157" s="46" t="s">
        <v>312</v>
      </c>
      <c r="E157" s="45" t="s">
        <v>872</v>
      </c>
      <c r="F157" s="47" t="s">
        <v>873</v>
      </c>
      <c r="G157" s="45" t="s">
        <v>319</v>
      </c>
      <c r="H157" s="45" t="s">
        <v>319</v>
      </c>
      <c r="I157" s="40" t="s">
        <v>107</v>
      </c>
    </row>
    <row r="158" spans="1:9" ht="43.2" x14ac:dyDescent="0.3">
      <c r="A158" s="45" t="s">
        <v>87</v>
      </c>
      <c r="B158" s="46">
        <v>1</v>
      </c>
      <c r="C158" s="46" t="s">
        <v>762</v>
      </c>
      <c r="D158" s="46" t="s">
        <v>312</v>
      </c>
      <c r="E158" s="46" t="s">
        <v>872</v>
      </c>
      <c r="F158" s="47" t="s">
        <v>874</v>
      </c>
      <c r="G158" s="45" t="s">
        <v>319</v>
      </c>
      <c r="H158" s="45" t="s">
        <v>319</v>
      </c>
      <c r="I158" s="40" t="s">
        <v>107</v>
      </c>
    </row>
    <row r="159" spans="1:9" ht="43.2" x14ac:dyDescent="0.3">
      <c r="A159" s="45" t="s">
        <v>87</v>
      </c>
      <c r="B159" s="46">
        <v>1</v>
      </c>
      <c r="C159" s="46" t="s">
        <v>762</v>
      </c>
      <c r="D159" s="46" t="s">
        <v>312</v>
      </c>
      <c r="E159" s="46" t="s">
        <v>872</v>
      </c>
      <c r="F159" s="47" t="s">
        <v>875</v>
      </c>
      <c r="G159" s="45" t="s">
        <v>319</v>
      </c>
      <c r="H159" s="45" t="s">
        <v>319</v>
      </c>
      <c r="I159" s="46" t="s">
        <v>876</v>
      </c>
    </row>
    <row r="160" spans="1:9" ht="43.2" x14ac:dyDescent="0.3">
      <c r="A160" s="45" t="s">
        <v>87</v>
      </c>
      <c r="B160" s="46">
        <v>1</v>
      </c>
      <c r="C160" s="46" t="s">
        <v>762</v>
      </c>
      <c r="D160" s="46" t="s">
        <v>312</v>
      </c>
      <c r="E160" s="46" t="s">
        <v>872</v>
      </c>
      <c r="F160" s="47" t="s">
        <v>877</v>
      </c>
      <c r="G160" s="45" t="s">
        <v>319</v>
      </c>
      <c r="H160" s="45" t="s">
        <v>319</v>
      </c>
      <c r="I160" s="46" t="s">
        <v>878</v>
      </c>
    </row>
    <row r="161" spans="1:9" ht="43.2" x14ac:dyDescent="0.3">
      <c r="A161" s="45" t="s">
        <v>87</v>
      </c>
      <c r="B161" s="46">
        <v>1</v>
      </c>
      <c r="C161" s="46" t="s">
        <v>762</v>
      </c>
      <c r="D161" s="46" t="s">
        <v>312</v>
      </c>
      <c r="E161" s="46" t="s">
        <v>872</v>
      </c>
      <c r="F161" s="47" t="s">
        <v>879</v>
      </c>
      <c r="G161" s="45" t="s">
        <v>319</v>
      </c>
      <c r="H161" s="45" t="s">
        <v>319</v>
      </c>
      <c r="I161" s="46" t="s">
        <v>880</v>
      </c>
    </row>
    <row r="162" spans="1:9" ht="43.2" x14ac:dyDescent="0.3">
      <c r="A162" s="45" t="s">
        <v>87</v>
      </c>
      <c r="B162" s="46">
        <v>1</v>
      </c>
      <c r="C162" s="46" t="s">
        <v>762</v>
      </c>
      <c r="D162" s="46" t="s">
        <v>312</v>
      </c>
      <c r="E162" s="45" t="s">
        <v>881</v>
      </c>
      <c r="F162" s="47" t="s">
        <v>882</v>
      </c>
      <c r="G162" s="45" t="s">
        <v>319</v>
      </c>
      <c r="H162" s="45" t="s">
        <v>319</v>
      </c>
      <c r="I162" s="46" t="s">
        <v>883</v>
      </c>
    </row>
    <row r="163" spans="1:9" ht="28.8" x14ac:dyDescent="0.3">
      <c r="A163" s="45" t="s">
        <v>87</v>
      </c>
      <c r="B163" s="46">
        <v>1</v>
      </c>
      <c r="C163" s="46" t="s">
        <v>762</v>
      </c>
      <c r="D163" s="46" t="s">
        <v>312</v>
      </c>
      <c r="E163" s="45" t="s">
        <v>884</v>
      </c>
      <c r="F163" s="47" t="s">
        <v>885</v>
      </c>
      <c r="G163" s="45" t="s">
        <v>886</v>
      </c>
      <c r="H163" s="45" t="s">
        <v>886</v>
      </c>
      <c r="I163" s="46" t="s">
        <v>887</v>
      </c>
    </row>
    <row r="164" spans="1:9" ht="28.8" x14ac:dyDescent="0.3">
      <c r="A164" s="45" t="s">
        <v>87</v>
      </c>
      <c r="B164" s="46">
        <v>1</v>
      </c>
      <c r="C164" s="46" t="s">
        <v>762</v>
      </c>
      <c r="D164" s="46" t="s">
        <v>312</v>
      </c>
      <c r="E164" s="45" t="s">
        <v>888</v>
      </c>
      <c r="F164" s="47" t="s">
        <v>889</v>
      </c>
      <c r="G164" s="45" t="s">
        <v>886</v>
      </c>
      <c r="H164" s="45" t="s">
        <v>886</v>
      </c>
      <c r="I164" s="46" t="s">
        <v>890</v>
      </c>
    </row>
    <row r="165" spans="1:9" ht="28.8" x14ac:dyDescent="0.3">
      <c r="A165" s="45" t="s">
        <v>87</v>
      </c>
      <c r="B165" s="46">
        <v>1</v>
      </c>
      <c r="C165" s="46" t="s">
        <v>762</v>
      </c>
      <c r="D165" s="46" t="s">
        <v>312</v>
      </c>
      <c r="E165" s="45" t="s">
        <v>891</v>
      </c>
      <c r="F165" s="47" t="s">
        <v>892</v>
      </c>
      <c r="G165" s="45" t="s">
        <v>886</v>
      </c>
      <c r="H165" s="45" t="s">
        <v>886</v>
      </c>
      <c r="I165" s="45" t="s">
        <v>893</v>
      </c>
    </row>
    <row r="166" spans="1:9" ht="28.8" x14ac:dyDescent="0.3">
      <c r="A166" s="45" t="s">
        <v>87</v>
      </c>
      <c r="B166" s="46">
        <v>1</v>
      </c>
      <c r="C166" s="46" t="s">
        <v>762</v>
      </c>
      <c r="D166" s="46" t="s">
        <v>312</v>
      </c>
      <c r="E166" s="45" t="s">
        <v>891</v>
      </c>
      <c r="F166" s="47" t="s">
        <v>894</v>
      </c>
      <c r="G166" s="45" t="s">
        <v>886</v>
      </c>
      <c r="H166" s="45" t="s">
        <v>886</v>
      </c>
      <c r="I166" s="45" t="s">
        <v>895</v>
      </c>
    </row>
    <row r="167" spans="1:9" ht="28.8" x14ac:dyDescent="0.3">
      <c r="A167" s="45" t="s">
        <v>87</v>
      </c>
      <c r="B167" s="46">
        <v>1</v>
      </c>
      <c r="C167" s="46" t="s">
        <v>762</v>
      </c>
      <c r="D167" s="46" t="s">
        <v>312</v>
      </c>
      <c r="E167" s="45" t="s">
        <v>888</v>
      </c>
      <c r="F167" s="47" t="s">
        <v>896</v>
      </c>
      <c r="G167" s="45" t="s">
        <v>886</v>
      </c>
      <c r="H167" s="45" t="s">
        <v>886</v>
      </c>
      <c r="I167" s="46" t="s">
        <v>897</v>
      </c>
    </row>
    <row r="168" spans="1:9" ht="28.8" x14ac:dyDescent="0.3">
      <c r="A168" s="45" t="s">
        <v>87</v>
      </c>
      <c r="B168" s="46">
        <v>1</v>
      </c>
      <c r="C168" s="46" t="s">
        <v>762</v>
      </c>
      <c r="D168" s="46" t="s">
        <v>312</v>
      </c>
      <c r="E168" s="45" t="s">
        <v>884</v>
      </c>
      <c r="F168" s="47" t="s">
        <v>898</v>
      </c>
      <c r="G168" s="45" t="s">
        <v>886</v>
      </c>
      <c r="H168" s="45" t="s">
        <v>886</v>
      </c>
      <c r="I168" s="46" t="s">
        <v>899</v>
      </c>
    </row>
    <row r="169" spans="1:9" ht="46.5" customHeight="1" x14ac:dyDescent="0.3">
      <c r="A169" s="45" t="s">
        <v>87</v>
      </c>
      <c r="B169" s="46">
        <v>1</v>
      </c>
      <c r="C169" s="46" t="s">
        <v>762</v>
      </c>
      <c r="D169" s="46" t="s">
        <v>312</v>
      </c>
      <c r="E169" s="45" t="s">
        <v>888</v>
      </c>
      <c r="F169" s="47" t="s">
        <v>900</v>
      </c>
      <c r="G169" s="45" t="s">
        <v>886</v>
      </c>
      <c r="H169" s="45" t="s">
        <v>886</v>
      </c>
      <c r="I169" s="46" t="s">
        <v>901</v>
      </c>
    </row>
    <row r="170" spans="1:9" ht="72.900000000000006" customHeight="1" x14ac:dyDescent="0.3">
      <c r="A170" s="45" t="s">
        <v>87</v>
      </c>
      <c r="B170" s="46">
        <v>1</v>
      </c>
      <c r="C170" s="46" t="s">
        <v>762</v>
      </c>
      <c r="D170" s="46" t="s">
        <v>312</v>
      </c>
      <c r="E170" s="45" t="s">
        <v>902</v>
      </c>
      <c r="F170" s="47" t="s">
        <v>903</v>
      </c>
      <c r="G170" s="45" t="s">
        <v>334</v>
      </c>
      <c r="H170" s="45" t="s">
        <v>334</v>
      </c>
      <c r="I170" s="46" t="s">
        <v>904</v>
      </c>
    </row>
    <row r="171" spans="1:9" ht="69.599999999999994" customHeight="1" x14ac:dyDescent="0.3">
      <c r="A171" s="45" t="s">
        <v>87</v>
      </c>
      <c r="B171" s="46">
        <v>1</v>
      </c>
      <c r="C171" s="46" t="s">
        <v>762</v>
      </c>
      <c r="D171" s="46" t="s">
        <v>312</v>
      </c>
      <c r="E171" s="45" t="s">
        <v>902</v>
      </c>
      <c r="F171" s="47" t="s">
        <v>905</v>
      </c>
      <c r="G171" s="45" t="s">
        <v>384</v>
      </c>
      <c r="H171" s="45" t="s">
        <v>384</v>
      </c>
      <c r="I171" s="46" t="s">
        <v>906</v>
      </c>
    </row>
    <row r="172" spans="1:9" ht="57.6" x14ac:dyDescent="0.3">
      <c r="A172" s="45" t="s">
        <v>87</v>
      </c>
      <c r="B172" s="46">
        <v>1</v>
      </c>
      <c r="C172" s="46" t="s">
        <v>762</v>
      </c>
      <c r="D172" s="46" t="s">
        <v>312</v>
      </c>
      <c r="E172" s="45" t="s">
        <v>902</v>
      </c>
      <c r="F172" s="47" t="s">
        <v>907</v>
      </c>
      <c r="G172" s="45" t="s">
        <v>384</v>
      </c>
      <c r="H172" s="45" t="s">
        <v>384</v>
      </c>
      <c r="I172" s="46" t="s">
        <v>908</v>
      </c>
    </row>
    <row r="173" spans="1:9" ht="43.2" x14ac:dyDescent="0.3">
      <c r="A173" s="45" t="s">
        <v>87</v>
      </c>
      <c r="B173" s="46">
        <v>1</v>
      </c>
      <c r="C173" s="46" t="s">
        <v>762</v>
      </c>
      <c r="D173" s="46" t="s">
        <v>312</v>
      </c>
      <c r="E173" s="46" t="s">
        <v>909</v>
      </c>
      <c r="F173" s="47" t="s">
        <v>910</v>
      </c>
      <c r="G173" s="69" t="s">
        <v>99</v>
      </c>
      <c r="H173" s="69" t="s">
        <v>99</v>
      </c>
      <c r="I173" s="46" t="s">
        <v>911</v>
      </c>
    </row>
    <row r="174" spans="1:9" ht="43.2" x14ac:dyDescent="0.3">
      <c r="A174" s="45" t="s">
        <v>87</v>
      </c>
      <c r="B174" s="46">
        <v>1</v>
      </c>
      <c r="C174" s="46" t="s">
        <v>762</v>
      </c>
      <c r="D174" s="46" t="s">
        <v>312</v>
      </c>
      <c r="E174" s="46" t="s">
        <v>909</v>
      </c>
      <c r="F174" s="47" t="s">
        <v>912</v>
      </c>
      <c r="G174" s="69" t="s">
        <v>99</v>
      </c>
      <c r="H174" s="69" t="s">
        <v>99</v>
      </c>
      <c r="I174" s="46" t="s">
        <v>911</v>
      </c>
    </row>
    <row r="175" spans="1:9" ht="57.6" x14ac:dyDescent="0.3">
      <c r="A175" s="45" t="s">
        <v>87</v>
      </c>
      <c r="B175" s="46">
        <v>1</v>
      </c>
      <c r="C175" s="46" t="s">
        <v>762</v>
      </c>
      <c r="D175" s="46" t="s">
        <v>312</v>
      </c>
      <c r="E175" s="46" t="s">
        <v>909</v>
      </c>
      <c r="F175" s="47" t="s">
        <v>913</v>
      </c>
      <c r="G175" s="69" t="s">
        <v>99</v>
      </c>
      <c r="H175" s="69" t="s">
        <v>99</v>
      </c>
      <c r="I175" s="46" t="s">
        <v>911</v>
      </c>
    </row>
    <row r="176" spans="1:9" ht="43.2" x14ac:dyDescent="0.3">
      <c r="A176" s="45" t="s">
        <v>87</v>
      </c>
      <c r="B176" s="46">
        <v>1</v>
      </c>
      <c r="C176" s="46" t="s">
        <v>762</v>
      </c>
      <c r="D176" s="46" t="s">
        <v>312</v>
      </c>
      <c r="E176" s="46" t="s">
        <v>909</v>
      </c>
      <c r="F176" s="47" t="s">
        <v>914</v>
      </c>
      <c r="G176" s="69" t="s">
        <v>99</v>
      </c>
      <c r="H176" s="69" t="s">
        <v>99</v>
      </c>
      <c r="I176" s="46" t="s">
        <v>911</v>
      </c>
    </row>
    <row r="177" spans="1:9" ht="28.8" x14ac:dyDescent="0.3">
      <c r="A177" s="45" t="s">
        <v>87</v>
      </c>
      <c r="B177" s="46">
        <v>1</v>
      </c>
      <c r="C177" s="46" t="s">
        <v>762</v>
      </c>
      <c r="D177" s="46" t="s">
        <v>312</v>
      </c>
      <c r="E177" s="46" t="s">
        <v>909</v>
      </c>
      <c r="F177" s="47" t="s">
        <v>915</v>
      </c>
      <c r="G177" s="69" t="s">
        <v>99</v>
      </c>
      <c r="H177" s="69" t="s">
        <v>99</v>
      </c>
      <c r="I177" s="46" t="s">
        <v>911</v>
      </c>
    </row>
    <row r="178" spans="1:9" ht="50.1" customHeight="1" x14ac:dyDescent="0.3">
      <c r="A178" s="45" t="s">
        <v>87</v>
      </c>
      <c r="B178" s="46">
        <v>1</v>
      </c>
      <c r="C178" s="46" t="s">
        <v>762</v>
      </c>
      <c r="D178" s="46" t="s">
        <v>312</v>
      </c>
      <c r="E178" s="46" t="s">
        <v>909</v>
      </c>
      <c r="F178" s="47" t="s">
        <v>916</v>
      </c>
      <c r="G178" s="69" t="s">
        <v>99</v>
      </c>
      <c r="H178" s="69" t="s">
        <v>99</v>
      </c>
      <c r="I178" s="46" t="s">
        <v>911</v>
      </c>
    </row>
    <row r="179" spans="1:9" ht="57.6" x14ac:dyDescent="0.3">
      <c r="A179" s="45" t="s">
        <v>789</v>
      </c>
      <c r="B179" s="46">
        <v>1</v>
      </c>
      <c r="C179" s="46" t="s">
        <v>762</v>
      </c>
      <c r="D179" s="46" t="s">
        <v>312</v>
      </c>
      <c r="E179" s="45" t="s">
        <v>917</v>
      </c>
      <c r="F179" s="47" t="s">
        <v>918</v>
      </c>
      <c r="G179" s="45" t="s">
        <v>592</v>
      </c>
      <c r="H179" s="45" t="s">
        <v>592</v>
      </c>
      <c r="I179" s="45" t="s">
        <v>919</v>
      </c>
    </row>
    <row r="180" spans="1:9" ht="58.5" customHeight="1" x14ac:dyDescent="0.3">
      <c r="A180" s="45" t="s">
        <v>789</v>
      </c>
      <c r="B180" s="46">
        <v>1</v>
      </c>
      <c r="C180" s="46" t="s">
        <v>762</v>
      </c>
      <c r="D180" s="46" t="s">
        <v>312</v>
      </c>
      <c r="E180" s="45" t="s">
        <v>917</v>
      </c>
      <c r="F180" s="47" t="s">
        <v>920</v>
      </c>
      <c r="G180" s="45" t="s">
        <v>592</v>
      </c>
      <c r="H180" s="45" t="s">
        <v>592</v>
      </c>
      <c r="I180" s="45" t="s">
        <v>921</v>
      </c>
    </row>
    <row r="181" spans="1:9" ht="60.6" customHeight="1" x14ac:dyDescent="0.3">
      <c r="A181" s="45" t="s">
        <v>789</v>
      </c>
      <c r="B181" s="46">
        <v>1</v>
      </c>
      <c r="C181" s="46" t="s">
        <v>762</v>
      </c>
      <c r="D181" s="46" t="s">
        <v>312</v>
      </c>
      <c r="E181" s="45" t="s">
        <v>922</v>
      </c>
      <c r="F181" s="47" t="s">
        <v>923</v>
      </c>
      <c r="G181" s="45" t="s">
        <v>592</v>
      </c>
      <c r="H181" s="45" t="s">
        <v>592</v>
      </c>
      <c r="I181" s="45" t="s">
        <v>924</v>
      </c>
    </row>
    <row r="182" spans="1:9" ht="66" customHeight="1" x14ac:dyDescent="0.3">
      <c r="A182" s="45" t="s">
        <v>789</v>
      </c>
      <c r="B182" s="46">
        <v>1</v>
      </c>
      <c r="C182" s="46" t="s">
        <v>762</v>
      </c>
      <c r="D182" s="46" t="s">
        <v>312</v>
      </c>
      <c r="E182" s="45" t="s">
        <v>922</v>
      </c>
      <c r="F182" s="47" t="s">
        <v>925</v>
      </c>
      <c r="G182" s="45" t="s">
        <v>592</v>
      </c>
      <c r="H182" s="45" t="s">
        <v>592</v>
      </c>
      <c r="I182" s="45" t="s">
        <v>926</v>
      </c>
    </row>
    <row r="183" spans="1:9" ht="54.9" customHeight="1" x14ac:dyDescent="0.3">
      <c r="A183" s="45" t="s">
        <v>789</v>
      </c>
      <c r="B183" s="46">
        <v>1</v>
      </c>
      <c r="C183" s="46" t="s">
        <v>762</v>
      </c>
      <c r="D183" s="46" t="s">
        <v>312</v>
      </c>
      <c r="E183" s="45" t="s">
        <v>927</v>
      </c>
      <c r="F183" s="47" t="s">
        <v>928</v>
      </c>
      <c r="G183" s="45" t="s">
        <v>592</v>
      </c>
      <c r="H183" s="45" t="s">
        <v>592</v>
      </c>
      <c r="I183" s="45" t="s">
        <v>929</v>
      </c>
    </row>
    <row r="184" spans="1:9" ht="58.5" customHeight="1" x14ac:dyDescent="0.3">
      <c r="A184" s="45" t="s">
        <v>789</v>
      </c>
      <c r="B184" s="46">
        <v>1</v>
      </c>
      <c r="C184" s="46" t="s">
        <v>762</v>
      </c>
      <c r="D184" s="46" t="s">
        <v>312</v>
      </c>
      <c r="E184" s="45" t="s">
        <v>930</v>
      </c>
      <c r="F184" s="47" t="s">
        <v>931</v>
      </c>
      <c r="G184" s="45" t="s">
        <v>592</v>
      </c>
      <c r="H184" s="45" t="s">
        <v>592</v>
      </c>
      <c r="I184" s="45" t="s">
        <v>932</v>
      </c>
    </row>
    <row r="185" spans="1:9" ht="43.2" x14ac:dyDescent="0.3">
      <c r="A185" s="45" t="s">
        <v>87</v>
      </c>
      <c r="B185" s="46">
        <v>1</v>
      </c>
      <c r="C185" s="46" t="s">
        <v>762</v>
      </c>
      <c r="D185" s="46" t="s">
        <v>312</v>
      </c>
      <c r="E185" s="45" t="s">
        <v>933</v>
      </c>
      <c r="F185" s="47" t="s">
        <v>934</v>
      </c>
      <c r="G185" s="45" t="s">
        <v>467</v>
      </c>
      <c r="H185" s="45" t="s">
        <v>467</v>
      </c>
      <c r="I185" s="45" t="s">
        <v>935</v>
      </c>
    </row>
    <row r="186" spans="1:9" ht="43.2" x14ac:dyDescent="0.3">
      <c r="A186" s="45" t="s">
        <v>87</v>
      </c>
      <c r="B186" s="46">
        <v>1</v>
      </c>
      <c r="C186" s="46" t="s">
        <v>762</v>
      </c>
      <c r="D186" s="46" t="s">
        <v>312</v>
      </c>
      <c r="E186" s="45" t="s">
        <v>933</v>
      </c>
      <c r="F186" s="47" t="s">
        <v>936</v>
      </c>
      <c r="G186" s="45" t="s">
        <v>467</v>
      </c>
      <c r="H186" s="45" t="s">
        <v>467</v>
      </c>
      <c r="I186" s="45" t="s">
        <v>937</v>
      </c>
    </row>
    <row r="187" spans="1:9" ht="43.2" x14ac:dyDescent="0.3">
      <c r="A187" s="45" t="s">
        <v>87</v>
      </c>
      <c r="B187" s="46">
        <v>1</v>
      </c>
      <c r="C187" s="46" t="s">
        <v>762</v>
      </c>
      <c r="D187" s="46" t="s">
        <v>312</v>
      </c>
      <c r="E187" s="45" t="s">
        <v>933</v>
      </c>
      <c r="F187" s="47" t="s">
        <v>938</v>
      </c>
      <c r="G187" s="45" t="s">
        <v>467</v>
      </c>
      <c r="H187" s="45" t="s">
        <v>467</v>
      </c>
      <c r="I187" s="45" t="s">
        <v>939</v>
      </c>
    </row>
    <row r="188" spans="1:9" ht="43.2" x14ac:dyDescent="0.3">
      <c r="A188" s="45" t="s">
        <v>87</v>
      </c>
      <c r="B188" s="46">
        <v>1</v>
      </c>
      <c r="C188" s="46" t="s">
        <v>762</v>
      </c>
      <c r="D188" s="46" t="s">
        <v>312</v>
      </c>
      <c r="E188" s="45" t="s">
        <v>933</v>
      </c>
      <c r="F188" s="47" t="s">
        <v>940</v>
      </c>
      <c r="G188" s="45" t="s">
        <v>467</v>
      </c>
      <c r="H188" s="45" t="s">
        <v>467</v>
      </c>
      <c r="I188" s="45" t="s">
        <v>941</v>
      </c>
    </row>
    <row r="189" spans="1:9" ht="43.2" x14ac:dyDescent="0.3">
      <c r="A189" s="45" t="s">
        <v>87</v>
      </c>
      <c r="B189" s="46">
        <v>1</v>
      </c>
      <c r="C189" s="46" t="s">
        <v>762</v>
      </c>
      <c r="D189" s="46" t="s">
        <v>312</v>
      </c>
      <c r="E189" s="45" t="s">
        <v>933</v>
      </c>
      <c r="F189" s="47" t="s">
        <v>942</v>
      </c>
      <c r="G189" s="45" t="s">
        <v>467</v>
      </c>
      <c r="H189" s="45" t="s">
        <v>467</v>
      </c>
      <c r="I189" s="46" t="s">
        <v>943</v>
      </c>
    </row>
    <row r="190" spans="1:9" ht="43.2" x14ac:dyDescent="0.3">
      <c r="A190" s="45" t="s">
        <v>87</v>
      </c>
      <c r="B190" s="46">
        <v>1</v>
      </c>
      <c r="C190" s="46" t="s">
        <v>762</v>
      </c>
      <c r="D190" s="46" t="s">
        <v>312</v>
      </c>
      <c r="E190" s="45" t="s">
        <v>933</v>
      </c>
      <c r="F190" s="47" t="s">
        <v>944</v>
      </c>
      <c r="G190" s="45" t="s">
        <v>467</v>
      </c>
      <c r="H190" s="45" t="s">
        <v>467</v>
      </c>
      <c r="I190" s="46" t="s">
        <v>943</v>
      </c>
    </row>
    <row r="191" spans="1:9" ht="43.2" x14ac:dyDescent="0.3">
      <c r="A191" s="45" t="s">
        <v>87</v>
      </c>
      <c r="B191" s="46">
        <v>1</v>
      </c>
      <c r="C191" s="46" t="s">
        <v>762</v>
      </c>
      <c r="D191" s="46" t="s">
        <v>312</v>
      </c>
      <c r="E191" s="45" t="s">
        <v>933</v>
      </c>
      <c r="F191" s="47" t="s">
        <v>945</v>
      </c>
      <c r="G191" s="45" t="s">
        <v>946</v>
      </c>
      <c r="H191" s="45" t="s">
        <v>946</v>
      </c>
      <c r="I191" s="45" t="s">
        <v>947</v>
      </c>
    </row>
    <row r="192" spans="1:9" ht="43.2" x14ac:dyDescent="0.3">
      <c r="A192" s="45" t="s">
        <v>87</v>
      </c>
      <c r="B192" s="46">
        <v>1</v>
      </c>
      <c r="C192" s="46" t="s">
        <v>762</v>
      </c>
      <c r="D192" s="46" t="s">
        <v>312</v>
      </c>
      <c r="E192" s="45" t="s">
        <v>933</v>
      </c>
      <c r="F192" s="47" t="s">
        <v>940</v>
      </c>
      <c r="G192" s="45" t="s">
        <v>946</v>
      </c>
      <c r="H192" s="45" t="s">
        <v>946</v>
      </c>
      <c r="I192" s="45" t="s">
        <v>948</v>
      </c>
    </row>
    <row r="193" spans="1:9" ht="63.9" customHeight="1" x14ac:dyDescent="0.3">
      <c r="A193" s="45" t="s">
        <v>87</v>
      </c>
      <c r="B193" s="46">
        <v>1</v>
      </c>
      <c r="C193" s="46" t="s">
        <v>762</v>
      </c>
      <c r="D193" s="46" t="s">
        <v>312</v>
      </c>
      <c r="E193" s="45" t="s">
        <v>949</v>
      </c>
      <c r="F193" s="47" t="s">
        <v>950</v>
      </c>
      <c r="G193" s="45" t="s">
        <v>467</v>
      </c>
      <c r="H193" s="45" t="s">
        <v>467</v>
      </c>
      <c r="I193" s="45" t="s">
        <v>951</v>
      </c>
    </row>
    <row r="194" spans="1:9" ht="62.4" customHeight="1" x14ac:dyDescent="0.3">
      <c r="A194" s="45" t="s">
        <v>87</v>
      </c>
      <c r="B194" s="46">
        <v>1</v>
      </c>
      <c r="C194" s="46" t="s">
        <v>762</v>
      </c>
      <c r="D194" s="46" t="s">
        <v>312</v>
      </c>
      <c r="E194" s="45" t="s">
        <v>949</v>
      </c>
      <c r="F194" s="47" t="s">
        <v>952</v>
      </c>
      <c r="G194" s="45" t="s">
        <v>467</v>
      </c>
      <c r="H194" s="45" t="s">
        <v>467</v>
      </c>
      <c r="I194" s="45" t="s">
        <v>953</v>
      </c>
    </row>
    <row r="195" spans="1:9" ht="69.599999999999994" customHeight="1" x14ac:dyDescent="0.3">
      <c r="A195" s="45" t="s">
        <v>87</v>
      </c>
      <c r="B195" s="46">
        <v>1</v>
      </c>
      <c r="C195" s="46" t="s">
        <v>762</v>
      </c>
      <c r="D195" s="46" t="s">
        <v>312</v>
      </c>
      <c r="E195" s="45" t="s">
        <v>949</v>
      </c>
      <c r="F195" s="47" t="s">
        <v>954</v>
      </c>
      <c r="G195" s="45" t="s">
        <v>467</v>
      </c>
      <c r="H195" s="45" t="s">
        <v>467</v>
      </c>
      <c r="I195" s="45" t="s">
        <v>955</v>
      </c>
    </row>
    <row r="196" spans="1:9" ht="80.099999999999994" customHeight="1" x14ac:dyDescent="0.3">
      <c r="A196" s="45" t="s">
        <v>87</v>
      </c>
      <c r="B196" s="46">
        <v>1</v>
      </c>
      <c r="C196" s="46" t="s">
        <v>762</v>
      </c>
      <c r="D196" s="46" t="s">
        <v>312</v>
      </c>
      <c r="E196" s="45" t="s">
        <v>949</v>
      </c>
      <c r="F196" s="47" t="s">
        <v>956</v>
      </c>
      <c r="G196" s="45" t="s">
        <v>467</v>
      </c>
      <c r="H196" s="45" t="s">
        <v>467</v>
      </c>
      <c r="I196" s="45" t="s">
        <v>957</v>
      </c>
    </row>
    <row r="197" spans="1:9" ht="54" customHeight="1" x14ac:dyDescent="0.3">
      <c r="A197" s="45" t="s">
        <v>87</v>
      </c>
      <c r="B197" s="46">
        <v>1</v>
      </c>
      <c r="C197" s="46" t="s">
        <v>762</v>
      </c>
      <c r="D197" s="46" t="s">
        <v>312</v>
      </c>
      <c r="E197" s="45" t="s">
        <v>958</v>
      </c>
      <c r="F197" s="47" t="s">
        <v>959</v>
      </c>
      <c r="G197" s="45" t="s">
        <v>467</v>
      </c>
      <c r="H197" s="45" t="s">
        <v>467</v>
      </c>
      <c r="I197" s="45" t="s">
        <v>960</v>
      </c>
    </row>
    <row r="198" spans="1:9" ht="57.6" x14ac:dyDescent="0.3">
      <c r="A198" s="45" t="s">
        <v>87</v>
      </c>
      <c r="B198" s="46">
        <v>1</v>
      </c>
      <c r="C198" s="46" t="s">
        <v>762</v>
      </c>
      <c r="D198" s="46" t="s">
        <v>312</v>
      </c>
      <c r="E198" s="45" t="s">
        <v>961</v>
      </c>
      <c r="F198" s="47" t="s">
        <v>962</v>
      </c>
      <c r="G198" s="45" t="s">
        <v>467</v>
      </c>
      <c r="H198" s="45" t="s">
        <v>467</v>
      </c>
      <c r="I198" s="45" t="s">
        <v>963</v>
      </c>
    </row>
    <row r="199" spans="1:9" ht="74.400000000000006" customHeight="1" x14ac:dyDescent="0.3">
      <c r="A199" s="45" t="s">
        <v>87</v>
      </c>
      <c r="B199" s="46">
        <v>1</v>
      </c>
      <c r="C199" s="46" t="s">
        <v>762</v>
      </c>
      <c r="D199" s="46" t="s">
        <v>312</v>
      </c>
      <c r="E199" s="45" t="s">
        <v>964</v>
      </c>
      <c r="F199" s="47" t="s">
        <v>954</v>
      </c>
      <c r="G199" s="45" t="s">
        <v>946</v>
      </c>
      <c r="H199" s="45" t="s">
        <v>946</v>
      </c>
      <c r="I199" s="45" t="s">
        <v>965</v>
      </c>
    </row>
    <row r="200" spans="1:9" ht="28.8" x14ac:dyDescent="0.3">
      <c r="A200" s="45" t="s">
        <v>87</v>
      </c>
      <c r="B200" s="46">
        <v>1</v>
      </c>
      <c r="C200" s="46" t="s">
        <v>762</v>
      </c>
      <c r="D200" s="46" t="s">
        <v>312</v>
      </c>
      <c r="E200" s="45" t="s">
        <v>966</v>
      </c>
      <c r="F200" s="47" t="s">
        <v>967</v>
      </c>
      <c r="G200" s="45" t="s">
        <v>968</v>
      </c>
      <c r="H200" s="45" t="s">
        <v>968</v>
      </c>
      <c r="I200" s="45" t="s">
        <v>107</v>
      </c>
    </row>
    <row r="201" spans="1:9" ht="28.8" x14ac:dyDescent="0.3">
      <c r="A201" s="45" t="s">
        <v>87</v>
      </c>
      <c r="B201" s="46">
        <v>1</v>
      </c>
      <c r="C201" s="46" t="s">
        <v>762</v>
      </c>
      <c r="D201" s="46" t="s">
        <v>312</v>
      </c>
      <c r="E201" s="45" t="s">
        <v>969</v>
      </c>
      <c r="F201" s="47" t="s">
        <v>970</v>
      </c>
      <c r="G201" s="45" t="s">
        <v>968</v>
      </c>
      <c r="H201" s="45" t="s">
        <v>968</v>
      </c>
      <c r="I201" s="45" t="s">
        <v>107</v>
      </c>
    </row>
    <row r="202" spans="1:9" x14ac:dyDescent="0.3">
      <c r="A202" s="45" t="s">
        <v>87</v>
      </c>
      <c r="B202" s="46">
        <v>1</v>
      </c>
      <c r="C202" s="46" t="s">
        <v>971</v>
      </c>
      <c r="D202" s="45" t="s">
        <v>246</v>
      </c>
      <c r="E202" s="45" t="s">
        <v>247</v>
      </c>
      <c r="F202" s="47" t="s">
        <v>972</v>
      </c>
      <c r="G202" s="45" t="s">
        <v>973</v>
      </c>
      <c r="H202" s="45" t="s">
        <v>973</v>
      </c>
      <c r="I202" s="45" t="s">
        <v>107</v>
      </c>
    </row>
    <row r="203" spans="1:9" x14ac:dyDescent="0.3">
      <c r="A203" s="45" t="s">
        <v>87</v>
      </c>
      <c r="B203" s="46">
        <v>1</v>
      </c>
      <c r="C203" s="46" t="s">
        <v>971</v>
      </c>
      <c r="D203" s="45" t="s">
        <v>246</v>
      </c>
      <c r="E203" s="45" t="s">
        <v>259</v>
      </c>
      <c r="F203" s="47" t="s">
        <v>974</v>
      </c>
      <c r="G203" s="69" t="s">
        <v>99</v>
      </c>
      <c r="H203" s="69" t="s">
        <v>99</v>
      </c>
      <c r="I203" s="45" t="s">
        <v>107</v>
      </c>
    </row>
    <row r="204" spans="1:9" x14ac:dyDescent="0.3">
      <c r="A204" s="45" t="s">
        <v>87</v>
      </c>
      <c r="B204" s="46">
        <v>1</v>
      </c>
      <c r="C204" s="46" t="s">
        <v>971</v>
      </c>
      <c r="D204" s="45" t="s">
        <v>246</v>
      </c>
      <c r="E204" s="45" t="s">
        <v>259</v>
      </c>
      <c r="F204" s="47" t="s">
        <v>975</v>
      </c>
      <c r="G204" s="45" t="s">
        <v>973</v>
      </c>
      <c r="H204" s="45" t="s">
        <v>973</v>
      </c>
      <c r="I204" s="45" t="s">
        <v>107</v>
      </c>
    </row>
    <row r="205" spans="1:9" ht="28.8" x14ac:dyDescent="0.3">
      <c r="A205" s="45" t="s">
        <v>87</v>
      </c>
      <c r="B205" s="46">
        <v>1</v>
      </c>
      <c r="C205" s="46" t="s">
        <v>971</v>
      </c>
      <c r="D205" s="45" t="s">
        <v>246</v>
      </c>
      <c r="E205" s="45" t="s">
        <v>259</v>
      </c>
      <c r="F205" s="47" t="s">
        <v>976</v>
      </c>
      <c r="G205" s="45" t="s">
        <v>766</v>
      </c>
      <c r="H205" s="45" t="s">
        <v>766</v>
      </c>
      <c r="I205" s="45" t="s">
        <v>977</v>
      </c>
    </row>
    <row r="206" spans="1:9" ht="28.8" x14ac:dyDescent="0.3">
      <c r="A206" s="45" t="s">
        <v>87</v>
      </c>
      <c r="B206" s="46">
        <v>1</v>
      </c>
      <c r="C206" s="46" t="s">
        <v>971</v>
      </c>
      <c r="D206" s="45" t="s">
        <v>246</v>
      </c>
      <c r="E206" s="45" t="s">
        <v>266</v>
      </c>
      <c r="F206" s="47" t="s">
        <v>978</v>
      </c>
      <c r="G206" s="45" t="s">
        <v>93</v>
      </c>
      <c r="H206" s="45" t="s">
        <v>93</v>
      </c>
      <c r="I206" s="45" t="s">
        <v>979</v>
      </c>
    </row>
    <row r="207" spans="1:9" x14ac:dyDescent="0.3">
      <c r="A207" s="45" t="s">
        <v>87</v>
      </c>
      <c r="B207" s="46">
        <v>1</v>
      </c>
      <c r="C207" s="46" t="s">
        <v>971</v>
      </c>
      <c r="D207" s="45" t="s">
        <v>246</v>
      </c>
      <c r="E207" s="45" t="s">
        <v>266</v>
      </c>
      <c r="F207" s="47" t="s">
        <v>980</v>
      </c>
      <c r="G207" s="45" t="s">
        <v>973</v>
      </c>
      <c r="H207" s="45" t="s">
        <v>973</v>
      </c>
      <c r="I207" s="45" t="s">
        <v>107</v>
      </c>
    </row>
    <row r="208" spans="1:9" ht="53.1" customHeight="1" x14ac:dyDescent="0.3">
      <c r="A208" s="45" t="s">
        <v>87</v>
      </c>
      <c r="B208" s="46">
        <v>1</v>
      </c>
      <c r="C208" s="46" t="s">
        <v>981</v>
      </c>
      <c r="D208" s="45" t="s">
        <v>982</v>
      </c>
      <c r="E208" s="45" t="s">
        <v>983</v>
      </c>
      <c r="F208" s="47" t="s">
        <v>984</v>
      </c>
      <c r="G208" s="45" t="s">
        <v>985</v>
      </c>
      <c r="H208" s="45" t="s">
        <v>985</v>
      </c>
      <c r="I208" s="45" t="s">
        <v>107</v>
      </c>
    </row>
    <row r="209" spans="1:9" ht="49.5" customHeight="1" x14ac:dyDescent="0.3">
      <c r="A209" s="45" t="s">
        <v>87</v>
      </c>
      <c r="B209" s="46">
        <v>1</v>
      </c>
      <c r="C209" s="46" t="s">
        <v>981</v>
      </c>
      <c r="D209" s="45" t="s">
        <v>982</v>
      </c>
      <c r="E209" s="45" t="s">
        <v>983</v>
      </c>
      <c r="F209" s="47" t="s">
        <v>986</v>
      </c>
      <c r="G209" s="45" t="s">
        <v>985</v>
      </c>
      <c r="H209" s="45" t="s">
        <v>985</v>
      </c>
      <c r="I209" s="45" t="s">
        <v>107</v>
      </c>
    </row>
    <row r="210" spans="1:9" x14ac:dyDescent="0.3">
      <c r="A210" s="45" t="s">
        <v>87</v>
      </c>
      <c r="B210" s="46">
        <v>1</v>
      </c>
      <c r="C210" s="46" t="s">
        <v>981</v>
      </c>
      <c r="D210" s="45" t="s">
        <v>982</v>
      </c>
      <c r="E210" s="45" t="s">
        <v>987</v>
      </c>
      <c r="F210" s="47" t="s">
        <v>988</v>
      </c>
      <c r="G210" s="45" t="s">
        <v>107</v>
      </c>
      <c r="H210" s="45" t="s">
        <v>107</v>
      </c>
      <c r="I210" s="45" t="s">
        <v>107</v>
      </c>
    </row>
    <row r="211" spans="1:9" x14ac:dyDescent="0.3">
      <c r="A211" s="45" t="s">
        <v>87</v>
      </c>
      <c r="B211" s="46">
        <v>1</v>
      </c>
      <c r="C211" s="46" t="s">
        <v>981</v>
      </c>
      <c r="D211" s="45" t="s">
        <v>982</v>
      </c>
      <c r="E211" s="45" t="s">
        <v>989</v>
      </c>
      <c r="F211" s="47" t="s">
        <v>990</v>
      </c>
      <c r="G211" s="45" t="s">
        <v>991</v>
      </c>
      <c r="H211" s="45" t="s">
        <v>991</v>
      </c>
      <c r="I211" s="45" t="s">
        <v>107</v>
      </c>
    </row>
    <row r="212" spans="1:9" ht="86.1" customHeight="1" x14ac:dyDescent="0.3">
      <c r="A212" s="45" t="s">
        <v>87</v>
      </c>
      <c r="B212" s="46">
        <v>1</v>
      </c>
      <c r="C212" s="46" t="s">
        <v>981</v>
      </c>
      <c r="D212" s="45" t="s">
        <v>982</v>
      </c>
      <c r="E212" s="45" t="s">
        <v>992</v>
      </c>
      <c r="F212" s="47" t="s">
        <v>993</v>
      </c>
      <c r="G212" s="45" t="s">
        <v>994</v>
      </c>
      <c r="H212" s="45" t="s">
        <v>994</v>
      </c>
      <c r="I212" s="45" t="s">
        <v>107</v>
      </c>
    </row>
    <row r="213" spans="1:9" ht="54" customHeight="1" x14ac:dyDescent="0.3">
      <c r="A213" s="45" t="s">
        <v>87</v>
      </c>
      <c r="B213" s="46">
        <v>1</v>
      </c>
      <c r="C213" s="46" t="s">
        <v>995</v>
      </c>
      <c r="D213" s="45" t="s">
        <v>982</v>
      </c>
      <c r="E213" s="45" t="s">
        <v>983</v>
      </c>
      <c r="F213" s="47" t="s">
        <v>984</v>
      </c>
      <c r="G213" s="45" t="s">
        <v>985</v>
      </c>
      <c r="H213" s="45" t="s">
        <v>985</v>
      </c>
      <c r="I213" s="45" t="s">
        <v>107</v>
      </c>
    </row>
    <row r="214" spans="1:9" ht="50.1" customHeight="1" x14ac:dyDescent="0.3">
      <c r="A214" s="45" t="s">
        <v>87</v>
      </c>
      <c r="B214" s="46">
        <v>1</v>
      </c>
      <c r="C214" s="46" t="s">
        <v>995</v>
      </c>
      <c r="D214" s="45" t="s">
        <v>982</v>
      </c>
      <c r="E214" s="45" t="s">
        <v>983</v>
      </c>
      <c r="F214" s="47" t="s">
        <v>986</v>
      </c>
      <c r="G214" s="45" t="s">
        <v>985</v>
      </c>
      <c r="H214" s="45" t="s">
        <v>985</v>
      </c>
      <c r="I214" s="45" t="s">
        <v>107</v>
      </c>
    </row>
    <row r="216" spans="1:9" x14ac:dyDescent="0.3">
      <c r="A216" s="36" t="s">
        <v>996</v>
      </c>
      <c r="B216" s="49"/>
      <c r="C216" s="49"/>
      <c r="D216" s="49"/>
    </row>
    <row r="218" spans="1:9" x14ac:dyDescent="0.3">
      <c r="A218" t="s">
        <v>589</v>
      </c>
    </row>
  </sheetData>
  <autoFilter ref="A1:I1" xr:uid="{F76AF680-556C-46CC-AEF8-F69915DA1176}"/>
  <pageMargins left="0.7" right="0.7" top="0.75" bottom="0.75" header="0.3" footer="0.3"/>
  <pageSetup paperSize="9" orientation="portrait" r:id="rId1"/>
  <headerFooter>
    <oddFooter>&amp;C_x000D_&amp;1#&amp;"Calibri"&amp;10&amp;K000000 OFFICIAL</oddFooter>
  </headerFooter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metadata xmlns="http://www.objective.com/ecm/document/metadata/939CAD66157B13DDE05334D0220AE81B" version="1.0.0">
  <systemFields>
    <field name="Objective-Id">
      <value order="0">A44372454</value>
    </field>
    <field name="Objective-Title">
      <value order="0">TS 00021:1.1 Track Type Approved Product Register - Draft</value>
    </field>
    <field name="Objective-Description">
      <value order="0"/>
    </field>
    <field name="Objective-CreationStamp">
      <value order="0">2022-07-26T01:09:29Z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2022-07-26T01:09:49Z</value>
    </field>
    <field name="Objective-Owner">
      <value order="0">Patrick Lee</value>
    </field>
    <field name="Objective-Path">
      <value order="0">Global Folder:01. TfNSW Global Folder:Transport for NSW File Plan (For assistance email: RecordsManagementServices@transport.nsw.gov.au):Asset Management:Engineering:Engineering - Corridor Infrastructure &amp; Engineering:Heavy Rail (HR):TS 00021 Track Type Approved Product Register:TS 00021 Track Type Approved Product Register:06 Draft</value>
    </field>
    <field name="Objective-Parent">
      <value order="0">06 Draft</value>
    </field>
    <field name="Objective-State">
      <value order="0">Being Drafted</value>
    </field>
    <field name="Objective-VersionId">
      <value order="0">vA53841133</value>
    </field>
    <field name="Objective-Version">
      <value order="0">0.1</value>
    </field>
    <field name="Objective-VersionNumber">
      <value order="0">1</value>
    </field>
    <field name="Objective-VersionComment">
      <value order="0">First version</value>
    </field>
    <field name="Objective-FileNumber">
      <value order="0">16/039466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72">
      <field name="Objective-Connect Creator">
        <value order="0"/>
      </field>
      <field name="Objective-Sensitivity Label">
        <value order="0"/>
      </field>
      <field name="Objective-Dissemination Limiting Marker (DLM)">
        <value order="0"/>
      </field>
      <field name="Objective-Legacy Dissemination Limiting Marker (DLM)">
        <value order="0"/>
      </field>
    </catalogue>
  </catalogues>
</metadat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8138A7396DD948903B5A331D00D560" ma:contentTypeVersion="12" ma:contentTypeDescription="Create a new document." ma:contentTypeScope="" ma:versionID="9cbf5a4b038e7470404038b17f4b55ea">
  <xsd:schema xmlns:xsd="http://www.w3.org/2001/XMLSchema" xmlns:xs="http://www.w3.org/2001/XMLSchema" xmlns:p="http://schemas.microsoft.com/office/2006/metadata/properties" xmlns:ns2="78801c71-e86f-4c38-b3c1-ed326562224c" xmlns:ns3="4a22df23-97c5-4f15-b24c-5d7155b756d0" targetNamespace="http://schemas.microsoft.com/office/2006/metadata/properties" ma:root="true" ma:fieldsID="63fa1db40c0e6c2787fcc578851c18eb" ns2:_="" ns3:_="">
    <xsd:import namespace="78801c71-e86f-4c38-b3c1-ed326562224c"/>
    <xsd:import namespace="4a22df23-97c5-4f15-b24c-5d7155b756d0"/>
    <xsd:element name="properties">
      <xsd:complexType>
        <xsd:sequence>
          <xsd:element name="documentManagement">
            <xsd:complexType>
              <xsd:all>
                <xsd:element ref="ns2:Notes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_dlc_DocId" minOccurs="0"/>
                <xsd:element ref="ns3:_dlc_DocIdUrl" minOccurs="0"/>
                <xsd:element ref="ns3:_dlc_DocIdPersistId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801c71-e86f-4c38-b3c1-ed326562224c" elementFormDefault="qualified">
    <xsd:import namespace="http://schemas.microsoft.com/office/2006/documentManagement/types"/>
    <xsd:import namespace="http://schemas.microsoft.com/office/infopath/2007/PartnerControls"/>
    <xsd:element name="Notes" ma:index="8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687ec379-0271-4c41-806b-2ec8a939af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2df23-97c5-4f15-b24c-5d7155b756d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71ddbbaf-3a0c-4f46-b1c5-970e00ceb783}" ma:internalName="TaxCatchAll" ma:showField="CatchAllData" ma:web="4a22df23-97c5-4f15-b24c-5d7155b756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9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8801c71-e86f-4c38-b3c1-ed326562224c">
      <Terms xmlns="http://schemas.microsoft.com/office/infopath/2007/PartnerControls"/>
    </lcf76f155ced4ddcb4097134ff3c332f>
    <Notes xmlns="78801c71-e86f-4c38-b3c1-ed326562224c" xsi:nil="true"/>
    <TaxCatchAll xmlns="4a22df23-97c5-4f15-b24c-5d7155b756d0" xsi:nil="true"/>
    <_dlc_DocId xmlns="4a22df23-97c5-4f15-b24c-5d7155b756d0">TFNSW-572410124-80369</_dlc_DocId>
    <_dlc_DocIdUrl xmlns="4a22df23-97c5-4f15-b24c-5d7155b756d0">
      <Url>https://transportcloud.sharepoint.com/sites/tfnsw-ASPT/_layouts/15/DocIdRedir.aspx?ID=TFNSW-572410124-80369</Url>
      <Description>TFNSW-572410124-80369</Description>
    </_dlc_DocIdUrl>
  </documentManagement>
</p:properties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39CAD66157B13DDE05334D0220AE81B"/>
  </ds:schemaRefs>
</ds:datastoreItem>
</file>

<file path=customXml/itemProps2.xml><?xml version="1.0" encoding="utf-8"?>
<ds:datastoreItem xmlns:ds="http://schemas.openxmlformats.org/officeDocument/2006/customXml" ds:itemID="{B4ECE90B-368C-4A8E-B9A2-B5ACFD6670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801c71-e86f-4c38-b3c1-ed326562224c"/>
    <ds:schemaRef ds:uri="4a22df23-97c5-4f15-b24c-5d7155b756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75DD2B-88C2-4B05-8056-A61BD9A6372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603AB2D-8B35-4A5F-9323-278B916A8702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ABFEA7B1-0326-4AC1-9F4A-C15E3D5B2FCF}">
  <ds:schemaRefs>
    <ds:schemaRef ds:uri="http://schemas.microsoft.com/office/2006/metadata/properties"/>
    <ds:schemaRef ds:uri="http://schemas.microsoft.com/office/infopath/2007/PartnerControls"/>
    <ds:schemaRef ds:uri="78801c71-e86f-4c38-b3c1-ed326562224c"/>
    <ds:schemaRef ds:uri="4a22df23-97c5-4f15-b24c-5d7155b756d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Cover page</vt:lpstr>
      <vt:lpstr>Disclaimer</vt:lpstr>
      <vt:lpstr>Standard governance</vt:lpstr>
      <vt:lpstr>Preface</vt:lpstr>
      <vt:lpstr>Sections 1, 2, 3, 4, 5</vt:lpstr>
      <vt:lpstr>TfNSW Heavy Rail MRA</vt:lpstr>
      <vt:lpstr>Country Regional Network (CRN)</vt:lpstr>
      <vt:lpstr>'Cover page'!Print_Area</vt:lpstr>
      <vt:lpstr>Disclaimer!Print_Area</vt:lpstr>
      <vt:lpstr>Preface!Print_Area</vt:lpstr>
      <vt:lpstr>'Sections 1, 2, 3, 4, 5'!Print_Area</vt:lpstr>
      <vt:lpstr>'Standard governance'!Print_Area</vt:lpstr>
    </vt:vector>
  </TitlesOfParts>
  <Manager/>
  <Company>TfNSW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Tery Breen</dc:creator>
  <cp:keywords/>
  <dc:description>Asset Standards Spreadsheet Template version 1.1, April 2022</dc:description>
  <cp:lastModifiedBy>Thach Copp</cp:lastModifiedBy>
  <cp:revision/>
  <dcterms:created xsi:type="dcterms:W3CDTF">2015-07-17T00:51:02Z</dcterms:created>
  <dcterms:modified xsi:type="dcterms:W3CDTF">2023-10-04T05:16:17Z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0x0101002A8138A7396DD948903B5A331D00D560</vt:lpwstr>
  </property>
  <property fmtid="{D5CDD505-2E9C-101B-9397-08002B2CF9AE}" pid="3" name="label">
    <vt:lpwstr>[label]</vt:lpwstr>
  </property>
  <property fmtid="{D5CDD505-2E9C-101B-9397-08002B2CF9AE}" pid="4" name="fileLocation">
    <vt:lpwstr>[fileLocation]</vt:lpwstr>
  </property>
  <property fmtid="{D5CDD505-2E9C-101B-9397-08002B2CF9AE}" pid="5" name="title">
    <vt:lpwstr>[Document title]</vt:lpwstr>
  </property>
  <property fmtid="{D5CDD505-2E9C-101B-9397-08002B2CF9AE}" pid="6" name="alternativeTitle">
    <vt:lpwstr>[Old designation]</vt:lpwstr>
  </property>
  <property fmtid="{D5CDD505-2E9C-101B-9397-08002B2CF9AE}" pid="7" name="revision">
    <vt:r8>0.1</vt:r8>
  </property>
  <property fmtid="{D5CDD505-2E9C-101B-9397-08002B2CF9AE}" pid="8" name="identifier">
    <vt:lpwstr>[Doc_number TS xxxxx:x.x]</vt:lpwstr>
  </property>
  <property fmtid="{D5CDD505-2E9C-101B-9397-08002B2CF9AE}" pid="9" name="status">
    <vt:lpwstr>[status]</vt:lpwstr>
  </property>
  <property fmtid="{D5CDD505-2E9C-101B-9397-08002B2CF9AE}" pid="10" name="discipline">
    <vt:lpwstr>[discipline]</vt:lpwstr>
  </property>
  <property fmtid="{D5CDD505-2E9C-101B-9397-08002B2CF9AE}" pid="11" name="subdiscipline">
    <vt:lpwstr>[subdiscipline]</vt:lpwstr>
  </property>
  <property fmtid="{D5CDD505-2E9C-101B-9397-08002B2CF9AE}" pid="12" name="standardsLead">
    <vt:lpwstr>[standardsLead]</vt:lpwstr>
  </property>
  <property fmtid="{D5CDD505-2E9C-101B-9397-08002B2CF9AE}" pid="13" name="technicalSME">
    <vt:lpwstr>[technicalSME]</vt:lpwstr>
  </property>
  <property fmtid="{D5CDD505-2E9C-101B-9397-08002B2CF9AE}" pid="14" name="type">
    <vt:lpwstr>[Document type]</vt:lpwstr>
  </property>
  <property fmtid="{D5CDD505-2E9C-101B-9397-08002B2CF9AE}" pid="15" name="modeHR">
    <vt:bool>false</vt:bool>
  </property>
  <property fmtid="{D5CDD505-2E9C-101B-9397-08002B2CF9AE}" pid="16" name="modeLR">
    <vt:bool>false</vt:bool>
  </property>
  <property fmtid="{D5CDD505-2E9C-101B-9397-08002B2CF9AE}" pid="17" name="modeMT">
    <vt:bool>false</vt:bool>
  </property>
  <property fmtid="{D5CDD505-2E9C-101B-9397-08002B2CF9AE}" pid="18" name="modeRD">
    <vt:bool>false</vt:bool>
  </property>
  <property fmtid="{D5CDD505-2E9C-101B-9397-08002B2CF9AE}" pid="19" name="modeMA">
    <vt:bool>false</vt:bool>
  </property>
  <property fmtid="{D5CDD505-2E9C-101B-9397-08002B2CF9AE}" pid="20" name="modeAC">
    <vt:bool>false</vt:bool>
  </property>
  <property fmtid="{D5CDD505-2E9C-101B-9397-08002B2CF9AE}" pid="21" name="requires">
    <vt:lpwstr>[requires]</vt:lpwstr>
  </property>
  <property fmtid="{D5CDD505-2E9C-101B-9397-08002B2CF9AE}" pid="22" name="isPartOf">
    <vt:lpwstr>[isPartOf]</vt:lpwstr>
  </property>
  <property fmtid="{D5CDD505-2E9C-101B-9397-08002B2CF9AE}" pid="23" name="isReplacedBy">
    <vt:lpwstr>[isReplacedBy]</vt:lpwstr>
  </property>
  <property fmtid="{D5CDD505-2E9C-101B-9397-08002B2CF9AE}" pid="24" name="replaces">
    <vt:lpwstr>[replaces]</vt:lpwstr>
  </property>
  <property fmtid="{D5CDD505-2E9C-101B-9397-08002B2CF9AE}" pid="25" name="lifecycleDN">
    <vt:bool>false</vt:bool>
  </property>
  <property fmtid="{D5CDD505-2E9C-101B-9397-08002B2CF9AE}" pid="26" name="lifecyclePL">
    <vt:bool>false</vt:bool>
  </property>
  <property fmtid="{D5CDD505-2E9C-101B-9397-08002B2CF9AE}" pid="27" name="lifecycleCA">
    <vt:bool>false</vt:bool>
  </property>
  <property fmtid="{D5CDD505-2E9C-101B-9397-08002B2CF9AE}" pid="28" name="lifecycleOM">
    <vt:bool>false</vt:bool>
  </property>
  <property fmtid="{D5CDD505-2E9C-101B-9397-08002B2CF9AE}" pid="29" name="lifecycleRD">
    <vt:bool>false</vt:bool>
  </property>
  <property fmtid="{D5CDD505-2E9C-101B-9397-08002B2CF9AE}" pid="30" name="coverage">
    <vt:lpwstr>[coverage]</vt:lpwstr>
  </property>
  <property fmtid="{D5CDD505-2E9C-101B-9397-08002B2CF9AE}" pid="31" name="subject">
    <vt:lpwstr>[subject]</vt:lpwstr>
  </property>
  <property fmtid="{D5CDD505-2E9C-101B-9397-08002B2CF9AE}" pid="32" name="description">
    <vt:lpwstr>[description]</vt:lpwstr>
  </property>
  <property fmtid="{D5CDD505-2E9C-101B-9397-08002B2CF9AE}" pid="33" name="dateIssued">
    <vt:lpwstr>Date issued</vt:lpwstr>
  </property>
  <property fmtid="{D5CDD505-2E9C-101B-9397-08002B2CF9AE}" pid="34" name="dateEffective">
    <vt:lpwstr>Date effective</vt:lpwstr>
  </property>
  <property fmtid="{D5CDD505-2E9C-101B-9397-08002B2CF9AE}" pid="35" name="dateEffectiveEnd">
    <vt:filetime>1900-01-01T00:00:00Z</vt:filetime>
  </property>
  <property fmtid="{D5CDD505-2E9C-101B-9397-08002B2CF9AE}" pid="36" name="dateEffectivePeriod">
    <vt:filetime>1900-01-01T00:00:00Z</vt:filetime>
  </property>
  <property fmtid="{D5CDD505-2E9C-101B-9397-08002B2CF9AE}" pid="37" name="format">
    <vt:lpwstr>[format]</vt:lpwstr>
  </property>
  <property fmtid="{D5CDD505-2E9C-101B-9397-08002B2CF9AE}" pid="38" name="accessRights">
    <vt:lpwstr>[accessRights]</vt:lpwstr>
  </property>
  <property fmtid="{D5CDD505-2E9C-101B-9397-08002B2CF9AE}" pid="39" name="reference">
    <vt:lpwstr>[reference]</vt:lpwstr>
  </property>
  <property fmtid="{D5CDD505-2E9C-101B-9397-08002B2CF9AE}" pid="40" name="notes">
    <vt:lpwstr>[notes]</vt:lpwstr>
  </property>
  <property fmtid="{D5CDD505-2E9C-101B-9397-08002B2CF9AE}" pid="41" name="Objective-Id">
    <vt:lpwstr>A44372454</vt:lpwstr>
  </property>
  <property fmtid="{D5CDD505-2E9C-101B-9397-08002B2CF9AE}" pid="42" name="Objective-Title">
    <vt:lpwstr>TS 00021:1.1 Track Type Approved Product Register - Draft</vt:lpwstr>
  </property>
  <property fmtid="{D5CDD505-2E9C-101B-9397-08002B2CF9AE}" pid="43" name="Objective-Comment">
    <vt:lpwstr/>
  </property>
  <property fmtid="{D5CDD505-2E9C-101B-9397-08002B2CF9AE}" pid="44" name="Objective-CreationStamp">
    <vt:filetime>2022-07-26T01:09:29Z</vt:filetime>
  </property>
  <property fmtid="{D5CDD505-2E9C-101B-9397-08002B2CF9AE}" pid="45" name="Objective-IsApproved">
    <vt:bool>false</vt:bool>
  </property>
  <property fmtid="{D5CDD505-2E9C-101B-9397-08002B2CF9AE}" pid="46" name="Objective-IsPublished">
    <vt:bool>false</vt:bool>
  </property>
  <property fmtid="{D5CDD505-2E9C-101B-9397-08002B2CF9AE}" pid="47" name="Objective-DatePublished">
    <vt:lpwstr/>
  </property>
  <property fmtid="{D5CDD505-2E9C-101B-9397-08002B2CF9AE}" pid="48" name="Objective-ModificationStamp">
    <vt:filetime>2022-07-26T01:09:49Z</vt:filetime>
  </property>
  <property fmtid="{D5CDD505-2E9C-101B-9397-08002B2CF9AE}" pid="49" name="Objective-Owner">
    <vt:lpwstr>Patrick Lee</vt:lpwstr>
  </property>
  <property fmtid="{D5CDD505-2E9C-101B-9397-08002B2CF9AE}" pid="50" name="Objective-Path">
    <vt:lpwstr>Global Folder:01. TfNSW Global Folder:Transport for NSW File Plan (For assistance email: RecordsManagementServices@transport.nsw.gov.au):Asset Management:Engineering:Engineering - Corridor Infrastructure &amp; Engineering:Heavy Rail (HR):TS 00021 Track Type Approved Product Register:TS 00021 Track Type Approved Product Register:06 Draft</vt:lpwstr>
  </property>
  <property fmtid="{D5CDD505-2E9C-101B-9397-08002B2CF9AE}" pid="51" name="Objective-Parent">
    <vt:lpwstr>06 Draft</vt:lpwstr>
  </property>
  <property fmtid="{D5CDD505-2E9C-101B-9397-08002B2CF9AE}" pid="52" name="Objective-State">
    <vt:lpwstr>Being Drafted</vt:lpwstr>
  </property>
  <property fmtid="{D5CDD505-2E9C-101B-9397-08002B2CF9AE}" pid="53" name="Objective-Version">
    <vt:lpwstr>0.1</vt:lpwstr>
  </property>
  <property fmtid="{D5CDD505-2E9C-101B-9397-08002B2CF9AE}" pid="54" name="Objective-VersionNumber">
    <vt:r8>1</vt:r8>
  </property>
  <property fmtid="{D5CDD505-2E9C-101B-9397-08002B2CF9AE}" pid="55" name="Objective-VersionComment">
    <vt:lpwstr>First version</vt:lpwstr>
  </property>
  <property fmtid="{D5CDD505-2E9C-101B-9397-08002B2CF9AE}" pid="56" name="Objective-FileNumber">
    <vt:lpwstr>16/039466</vt:lpwstr>
  </property>
  <property fmtid="{D5CDD505-2E9C-101B-9397-08002B2CF9AE}" pid="57" name="Objective-Classification">
    <vt:lpwstr/>
  </property>
  <property fmtid="{D5CDD505-2E9C-101B-9397-08002B2CF9AE}" pid="58" name="Objective-Caveats">
    <vt:lpwstr/>
  </property>
  <property fmtid="{D5CDD505-2E9C-101B-9397-08002B2CF9AE}" pid="59" name="Objective-Sensitivity Label">
    <vt:lpwstr/>
  </property>
  <property fmtid="{D5CDD505-2E9C-101B-9397-08002B2CF9AE}" pid="60" name="Objective-Document Type">
    <vt:lpwstr/>
  </property>
  <property fmtid="{D5CDD505-2E9C-101B-9397-08002B2CF9AE}" pid="61" name="Objective-Author Name">
    <vt:lpwstr/>
  </property>
  <property fmtid="{D5CDD505-2E9C-101B-9397-08002B2CF9AE}" pid="62" name="Objective-Author Date">
    <vt:lpwstr/>
  </property>
  <property fmtid="{D5CDD505-2E9C-101B-9397-08002B2CF9AE}" pid="63" name="Objective-Document Description">
    <vt:lpwstr/>
  </property>
  <property fmtid="{D5CDD505-2E9C-101B-9397-08002B2CF9AE}" pid="64" name="Objective-Sender's Reference">
    <vt:lpwstr/>
  </property>
  <property fmtid="{D5CDD505-2E9C-101B-9397-08002B2CF9AE}" pid="65" name="Objective-Correspondence Type">
    <vt:lpwstr/>
  </property>
  <property fmtid="{D5CDD505-2E9C-101B-9397-08002B2CF9AE}" pid="66" name="Objective-Agency/Division Assigned">
    <vt:lpwstr/>
  </property>
  <property fmtid="{D5CDD505-2E9C-101B-9397-08002B2CF9AE}" pid="67" name="Objective-Recipient">
    <vt:lpwstr/>
  </property>
  <property fmtid="{D5CDD505-2E9C-101B-9397-08002B2CF9AE}" pid="68" name="Objective-TfNSW Response Due Date">
    <vt:lpwstr/>
  </property>
  <property fmtid="{D5CDD505-2E9C-101B-9397-08002B2CF9AE}" pid="69" name="Objective-TfNSW Response Sent Date">
    <vt:lpwstr/>
  </property>
  <property fmtid="{D5CDD505-2E9C-101B-9397-08002B2CF9AE}" pid="70" name="Objective-Reply to TNSW Due Date">
    <vt:lpwstr/>
  </property>
  <property fmtid="{D5CDD505-2E9C-101B-9397-08002B2CF9AE}" pid="71" name="Objective-Reply to TNSW Received Date">
    <vt:lpwstr/>
  </property>
  <property fmtid="{D5CDD505-2E9C-101B-9397-08002B2CF9AE}" pid="72" name="Objective-Dissemination Limiting Marker (DLM)">
    <vt:lpwstr/>
  </property>
  <property fmtid="{D5CDD505-2E9C-101B-9397-08002B2CF9AE}" pid="73" name="Objective-Legacy Dissemination Limiting Marker (DLM)">
    <vt:lpwstr/>
  </property>
  <property fmtid="{D5CDD505-2E9C-101B-9397-08002B2CF9AE}" pid="74" name="Objective-Description">
    <vt:lpwstr/>
  </property>
  <property fmtid="{D5CDD505-2E9C-101B-9397-08002B2CF9AE}" pid="75" name="Objective-VersionId">
    <vt:lpwstr>vA53841133</vt:lpwstr>
  </property>
  <property fmtid="{D5CDD505-2E9C-101B-9397-08002B2CF9AE}" pid="76" name="Objective-Connect Creator">
    <vt:lpwstr/>
  </property>
  <property fmtid="{D5CDD505-2E9C-101B-9397-08002B2CF9AE}" pid="77" name="MSIP_Label_83709595-deb9-4ceb-bf06-8305974a2062_Enabled">
    <vt:lpwstr>true</vt:lpwstr>
  </property>
  <property fmtid="{D5CDD505-2E9C-101B-9397-08002B2CF9AE}" pid="78" name="MSIP_Label_83709595-deb9-4ceb-bf06-8305974a2062_SetDate">
    <vt:lpwstr>2023-08-23T04:38:58Z</vt:lpwstr>
  </property>
  <property fmtid="{D5CDD505-2E9C-101B-9397-08002B2CF9AE}" pid="79" name="MSIP_Label_83709595-deb9-4ceb-bf06-8305974a2062_Method">
    <vt:lpwstr>Standard</vt:lpwstr>
  </property>
  <property fmtid="{D5CDD505-2E9C-101B-9397-08002B2CF9AE}" pid="80" name="MSIP_Label_83709595-deb9-4ceb-bf06-8305974a2062_Name">
    <vt:lpwstr>Official</vt:lpwstr>
  </property>
  <property fmtid="{D5CDD505-2E9C-101B-9397-08002B2CF9AE}" pid="81" name="MSIP_Label_83709595-deb9-4ceb-bf06-8305974a2062_SiteId">
    <vt:lpwstr>cb356782-ad9a-47fb-878b-7ebceb85b86c</vt:lpwstr>
  </property>
  <property fmtid="{D5CDD505-2E9C-101B-9397-08002B2CF9AE}" pid="82" name="MSIP_Label_83709595-deb9-4ceb-bf06-8305974a2062_ActionId">
    <vt:lpwstr>dd9c7840-70e0-4850-af0b-eb400351467d</vt:lpwstr>
  </property>
  <property fmtid="{D5CDD505-2E9C-101B-9397-08002B2CF9AE}" pid="83" name="MSIP_Label_83709595-deb9-4ceb-bf06-8305974a2062_ContentBits">
    <vt:lpwstr>2</vt:lpwstr>
  </property>
  <property fmtid="{D5CDD505-2E9C-101B-9397-08002B2CF9AE}" pid="84" name="MediaServiceImageTags">
    <vt:lpwstr/>
  </property>
  <property fmtid="{D5CDD505-2E9C-101B-9397-08002B2CF9AE}" pid="85" name="_dlc_DocIdItemGuid">
    <vt:lpwstr>aca4769b-5ff2-4c6f-ac2d-aad5bbaf1a69</vt:lpwstr>
  </property>
</Properties>
</file>